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N:\ADEMPIMENTI\PCC\TEMPI MEDI\2026\III TRIM 2026\UE\"/>
    </mc:Choice>
  </mc:AlternateContent>
  <xr:revisionPtr revIDLastSave="0" documentId="13_ncr:1_{038D8D60-E99B-4DFE-BF9B-BBF3A8E52E26}" xr6:coauthVersionLast="47" xr6:coauthVersionMax="47" xr10:uidLastSave="{00000000-0000-0000-0000-000000000000}"/>
  <bookViews>
    <workbookView xWindow="-120" yWindow="-120" windowWidth="29040" windowHeight="15840" xr2:uid="{64BA0241-7E7F-44A3-9EE9-D413F7DA378F}"/>
  </bookViews>
  <sheets>
    <sheet name="UE_REPORT ITP - Fatture Incluse" sheetId="1" r:id="rId1"/>
  </sheets>
  <definedNames>
    <definedName name="_xlnm._FilterDatabase" localSheetId="0" hidden="1">'UE_REPORT ITP - Fatture Incluse'!$A$1:$R$1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919" i="1" l="1"/>
  <c r="Q919" i="1"/>
  <c r="O3" i="1"/>
  <c r="O4" i="1"/>
  <c r="O5" i="1"/>
  <c r="O919" i="1" s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2" i="1"/>
  <c r="N919" i="1"/>
  <c r="L919" i="1"/>
</calcChain>
</file>

<file path=xl/sharedStrings.xml><?xml version="1.0" encoding="utf-8"?>
<sst xmlns="http://schemas.openxmlformats.org/spreadsheetml/2006/main" count="4281" uniqueCount="1086">
  <si>
    <t>Amministrazione Debitrice</t>
  </si>
  <si>
    <t>Unita Organizzativa</t>
  </si>
  <si>
    <t>Fornitore in fattura</t>
  </si>
  <si>
    <t>Codice Fiscale Fornitore in fattura</t>
  </si>
  <si>
    <t>Data emissione fattura</t>
  </si>
  <si>
    <t>Data ricezione fattura</t>
  </si>
  <si>
    <t>Lotto SDI</t>
  </si>
  <si>
    <t>Num. Fattura</t>
  </si>
  <si>
    <t>Importo fattura</t>
  </si>
  <si>
    <t>Data scadenza fattura</t>
  </si>
  <si>
    <t>Importo pagato per la scadenza</t>
  </si>
  <si>
    <t>Data pagamento</t>
  </si>
  <si>
    <t>Giorni di ritardo (L-J)*</t>
  </si>
  <si>
    <t>UNCOBARO</t>
  </si>
  <si>
    <t>E5NBQ4</t>
  </si>
  <si>
    <t>AIDEM SRL</t>
  </si>
  <si>
    <t>02386580209</t>
  </si>
  <si>
    <t>179/PA</t>
  </si>
  <si>
    <t>CENTRO STUDI ENTI LOCALI Spa</t>
  </si>
  <si>
    <t>02998820233</t>
  </si>
  <si>
    <t>264/BE</t>
  </si>
  <si>
    <t>FONDAZIONE ORDINE DEGLI INGEGNERI DI RAVENNA</t>
  </si>
  <si>
    <t>02498920392</t>
  </si>
  <si>
    <t>14/PA/2026</t>
  </si>
  <si>
    <t>MAGGIOLI SPA</t>
  </si>
  <si>
    <t>06188330150</t>
  </si>
  <si>
    <t>0001124128</t>
  </si>
  <si>
    <t>UPEL - UNIONE PROVINCIALE ENTI LOCALI</t>
  </si>
  <si>
    <t>1111FATTPA</t>
  </si>
  <si>
    <t>114 - Azienda Unita' Sanitaria Locale della Romagna</t>
  </si>
  <si>
    <t>02483810392</t>
  </si>
  <si>
    <t>V19-2026-625</t>
  </si>
  <si>
    <t>ROMITO EMANUELA</t>
  </si>
  <si>
    <t>RMTMNL78P57H274Z</t>
  </si>
  <si>
    <t>ACCADEMIA EUROPEA FORMAZIONE SRL</t>
  </si>
  <si>
    <t>04533430403</t>
  </si>
  <si>
    <t>1/775</t>
  </si>
  <si>
    <t>Pluxee Italia Srl</t>
  </si>
  <si>
    <t>05892970152</t>
  </si>
  <si>
    <t>VF26007490</t>
  </si>
  <si>
    <t>205/PA</t>
  </si>
  <si>
    <t>0001126511</t>
  </si>
  <si>
    <t>INTERAZIONE SRL</t>
  </si>
  <si>
    <t>01638110203</t>
  </si>
  <si>
    <t>199/03</t>
  </si>
  <si>
    <t>MediaConsult S.r.l.</t>
  </si>
  <si>
    <t>07189200723</t>
  </si>
  <si>
    <t>0820</t>
  </si>
  <si>
    <t>IDEAPA SRL</t>
  </si>
  <si>
    <t>04597260407</t>
  </si>
  <si>
    <t>157/FORM</t>
  </si>
  <si>
    <t>Dott.ssa Manuela Manni</t>
  </si>
  <si>
    <t>MNNMNL66H69I462F</t>
  </si>
  <si>
    <t>MEDOC SRL</t>
  </si>
  <si>
    <t>02633500406</t>
  </si>
  <si>
    <t>97/11</t>
  </si>
  <si>
    <t>98/11</t>
  </si>
  <si>
    <t>VF26008681</t>
  </si>
  <si>
    <t>104/11</t>
  </si>
  <si>
    <t>107/11</t>
  </si>
  <si>
    <t>VF26010156</t>
  </si>
  <si>
    <t>Spazioetico Associazione Professionale</t>
  </si>
  <si>
    <t>FPA 26/26</t>
  </si>
  <si>
    <t>LIBERA ASSOCIAZIONI, NOMI E NUMERI CONTRO LE MAFIE</t>
  </si>
  <si>
    <t>35 PA</t>
  </si>
  <si>
    <t>116/11</t>
  </si>
  <si>
    <t>E8SRDJ</t>
  </si>
  <si>
    <t>CO.E.R.BUS Soc. Coop.</t>
  </si>
  <si>
    <t>01165290394</t>
  </si>
  <si>
    <t>369/S</t>
  </si>
  <si>
    <t>S.I.A.E.</t>
  </si>
  <si>
    <t>01336610587</t>
  </si>
  <si>
    <t>ZEROCERCHIO SOCIETA' COOPERATIVA SOCIALE</t>
  </si>
  <si>
    <t>01012750392</t>
  </si>
  <si>
    <t>537 PA</t>
  </si>
  <si>
    <t>COOP ALLEANZA 3.0</t>
  </si>
  <si>
    <t>03503411203</t>
  </si>
  <si>
    <t>C80000923</t>
  </si>
  <si>
    <t>413/S</t>
  </si>
  <si>
    <t>411/S</t>
  </si>
  <si>
    <t>416/S</t>
  </si>
  <si>
    <t>417/S</t>
  </si>
  <si>
    <t>410/S</t>
  </si>
  <si>
    <t>412/S</t>
  </si>
  <si>
    <t>415/S</t>
  </si>
  <si>
    <t>418/S</t>
  </si>
  <si>
    <t>414/S</t>
  </si>
  <si>
    <t>PARROCCHIA DEI SS. GIOVANNI BATT. E ANDREA AP</t>
  </si>
  <si>
    <t>FATTPA 4_26</t>
  </si>
  <si>
    <t>LIBRERIA ALFABETA SRL</t>
  </si>
  <si>
    <t>00487350399</t>
  </si>
  <si>
    <t>31/PA</t>
  </si>
  <si>
    <t>CINEMOVEL FOUNDATION ETS</t>
  </si>
  <si>
    <t>433/S</t>
  </si>
  <si>
    <t>FERRAMENTA RANDI s.r.l.</t>
  </si>
  <si>
    <t>02390790398</t>
  </si>
  <si>
    <t>608 PA</t>
  </si>
  <si>
    <t>WMS s.r.l.</t>
  </si>
  <si>
    <t>03799591205</t>
  </si>
  <si>
    <t>MAP SERVICE S.R.L</t>
  </si>
  <si>
    <t>02107730398</t>
  </si>
  <si>
    <t>773/001</t>
  </si>
  <si>
    <t>Societ Ginnastica Artistica Voltana  asd aps</t>
  </si>
  <si>
    <t>FPA 1/26</t>
  </si>
  <si>
    <t>ASS.NE SPORTIVA DILETTANTISTICA ART LAB CONSELICE A.P.S.</t>
  </si>
  <si>
    <t>02611340395</t>
  </si>
  <si>
    <t>2PA</t>
  </si>
  <si>
    <t>BASSA ROMAGNA CATERING SPA</t>
  </si>
  <si>
    <t>01441410394</t>
  </si>
  <si>
    <t>RM SERVIZI SOC. COOP.VA</t>
  </si>
  <si>
    <t>02607510407</t>
  </si>
  <si>
    <t>22 /PA</t>
  </si>
  <si>
    <t>801/001</t>
  </si>
  <si>
    <t>British School di Ricci  Alessandra e C. sas</t>
  </si>
  <si>
    <t>02245860396</t>
  </si>
  <si>
    <t>1374/2026</t>
  </si>
  <si>
    <t>C80001044</t>
  </si>
  <si>
    <t>650 PA</t>
  </si>
  <si>
    <t>ASSOCIAZIONE AMICI DELLA SCUOLA</t>
  </si>
  <si>
    <t>01248270397</t>
  </si>
  <si>
    <t>FPA 8/26</t>
  </si>
  <si>
    <t>ASTEROIDE B 612 S.A.S. DI LATTUGA ELENA E C.</t>
  </si>
  <si>
    <t>02282160395</t>
  </si>
  <si>
    <t>UISP COMITATO TERRITORIALE RAVENNA-LUGO APS</t>
  </si>
  <si>
    <t>TECNOGRAFICA S.A.S. DI BILLI ERIKA, PRIOLO MARGHERITA E SALIS ALBERTO</t>
  </si>
  <si>
    <t>02642570390</t>
  </si>
  <si>
    <t>C80001104</t>
  </si>
  <si>
    <t>C80001106</t>
  </si>
  <si>
    <t>Pieri Group srl Società Benefit</t>
  </si>
  <si>
    <t>03459870402</t>
  </si>
  <si>
    <t>IT001-26V09-00161</t>
  </si>
  <si>
    <t>TAXI1729 DI CANOVA P., RIZZUTO D. E ZACCONE S. SNC</t>
  </si>
  <si>
    <t>715 PA</t>
  </si>
  <si>
    <t>716 PA</t>
  </si>
  <si>
    <t>812/001</t>
  </si>
  <si>
    <t>FATTPA 5_26</t>
  </si>
  <si>
    <t>DECATHLON ITALIA SRL</t>
  </si>
  <si>
    <t>02137480964</t>
  </si>
  <si>
    <t>12600600010000036140</t>
  </si>
  <si>
    <t>3PA</t>
  </si>
  <si>
    <t>C.R. BUS FORLI'-CESENA  SOC.COOP</t>
  </si>
  <si>
    <t>03177850405</t>
  </si>
  <si>
    <t>475/S</t>
  </si>
  <si>
    <t>935/001</t>
  </si>
  <si>
    <t>FONDAZIONE ASILO INFANTILE CARLO M.SPADA</t>
  </si>
  <si>
    <t>04/PA</t>
  </si>
  <si>
    <t>C80001192</t>
  </si>
  <si>
    <t>C80001221</t>
  </si>
  <si>
    <t>782 PA</t>
  </si>
  <si>
    <t>774 PA</t>
  </si>
  <si>
    <t>777 PA</t>
  </si>
  <si>
    <t>770 PA</t>
  </si>
  <si>
    <t>772 PA</t>
  </si>
  <si>
    <t>771 PA</t>
  </si>
  <si>
    <t>773 PA</t>
  </si>
  <si>
    <t>781 PA</t>
  </si>
  <si>
    <t>776 PA</t>
  </si>
  <si>
    <t>780 PA</t>
  </si>
  <si>
    <t>779 PA</t>
  </si>
  <si>
    <t>775 PA</t>
  </si>
  <si>
    <t>778 PA</t>
  </si>
  <si>
    <t>LUCCI ALICE</t>
  </si>
  <si>
    <t>LCCLCA77P42E730K</t>
  </si>
  <si>
    <t>FATTPA 6_26</t>
  </si>
  <si>
    <t>44/PA</t>
  </si>
  <si>
    <t>VILLAGGIO GLOBALE COOP.VA SOC.</t>
  </si>
  <si>
    <t>02214290393</t>
  </si>
  <si>
    <t>131 101</t>
  </si>
  <si>
    <t>CIANOMAGENTA DI MEZZADRI ALESSANDRO</t>
  </si>
  <si>
    <t>MZZLSN80A29D150Y</t>
  </si>
  <si>
    <t>492/S</t>
  </si>
  <si>
    <t>SAUVAGE SQUAD ASD</t>
  </si>
  <si>
    <t>1/PA</t>
  </si>
  <si>
    <t>1029/001</t>
  </si>
  <si>
    <t>1052/001</t>
  </si>
  <si>
    <t>839 PA</t>
  </si>
  <si>
    <t>840 PA</t>
  </si>
  <si>
    <t>The Comedy Club srl</t>
  </si>
  <si>
    <t>FPA 2/26</t>
  </si>
  <si>
    <t>FZN3DG</t>
  </si>
  <si>
    <t>MINGUZZI BENEDETTO</t>
  </si>
  <si>
    <t>MNGBDT44D07E730F</t>
  </si>
  <si>
    <t>203-FE</t>
  </si>
  <si>
    <t>204-FE</t>
  </si>
  <si>
    <t>Gruppo Informatica e Servizi GIES Srl</t>
  </si>
  <si>
    <t>4/1175</t>
  </si>
  <si>
    <t>RAVAGLIA ANGELO SRL</t>
  </si>
  <si>
    <t>00215480393</t>
  </si>
  <si>
    <t>CENTRO GOMME SRL</t>
  </si>
  <si>
    <t>02638770392</t>
  </si>
  <si>
    <t>25/PA</t>
  </si>
  <si>
    <t>26/PA</t>
  </si>
  <si>
    <t>228-FE</t>
  </si>
  <si>
    <t>IL SOLE 24 ORE S.P.A.</t>
  </si>
  <si>
    <t>00777910159</t>
  </si>
  <si>
    <t>RUSTICHELLI COLOR S.R.L.</t>
  </si>
  <si>
    <t>02464580394</t>
  </si>
  <si>
    <t>0000003PA</t>
  </si>
  <si>
    <t>GIEMME S.R.L. UNIPERSONALE</t>
  </si>
  <si>
    <t>00706340411</t>
  </si>
  <si>
    <t>2026/20/000252</t>
  </si>
  <si>
    <t>MORINI SERVICE SRL</t>
  </si>
  <si>
    <t>02330830395</t>
  </si>
  <si>
    <t>1470 / 1210</t>
  </si>
  <si>
    <t>1464 / 1210</t>
  </si>
  <si>
    <t>1467 / 1210</t>
  </si>
  <si>
    <t>1468 / 1210</t>
  </si>
  <si>
    <t>1469 / 1210</t>
  </si>
  <si>
    <t>1471 / 1210</t>
  </si>
  <si>
    <t>1466 / 1210</t>
  </si>
  <si>
    <t>1465 / 1210</t>
  </si>
  <si>
    <t>239-FE</t>
  </si>
  <si>
    <t>2026/00/000258</t>
  </si>
  <si>
    <t>CH4service di Oriani E. distributore policarburante</t>
  </si>
  <si>
    <t>RNOMNL77E19D458K</t>
  </si>
  <si>
    <t>1175/E996</t>
  </si>
  <si>
    <t>28/PA</t>
  </si>
  <si>
    <t>1253 / 1210</t>
  </si>
  <si>
    <t>IP PLUS S.R.L.</t>
  </si>
  <si>
    <t>29/PA</t>
  </si>
  <si>
    <t>CARTOLIBRERIA LA CONTABILE S.N.C.  DI SAVORELLI PAOLA &amp; C.</t>
  </si>
  <si>
    <t>01006560393</t>
  </si>
  <si>
    <t>0/268</t>
  </si>
  <si>
    <t>Keropetrol s.p.a.</t>
  </si>
  <si>
    <t>01187790199</t>
  </si>
  <si>
    <t>37782/718</t>
  </si>
  <si>
    <t>0002135023</t>
  </si>
  <si>
    <t>0/273</t>
  </si>
  <si>
    <t>271-FE</t>
  </si>
  <si>
    <t>33/PA</t>
  </si>
  <si>
    <t>32/PA</t>
  </si>
  <si>
    <t>30/PA</t>
  </si>
  <si>
    <t>1801 / 1210</t>
  </si>
  <si>
    <t>1831 / 1210</t>
  </si>
  <si>
    <t>1826 / 1210</t>
  </si>
  <si>
    <t>1827 / 1210</t>
  </si>
  <si>
    <t>1828 / 1210</t>
  </si>
  <si>
    <t>1829 / 1210</t>
  </si>
  <si>
    <t>1825 / 1210</t>
  </si>
  <si>
    <t>1832 / 1210</t>
  </si>
  <si>
    <t>1830 / 1210</t>
  </si>
  <si>
    <t>1865 / 1210</t>
  </si>
  <si>
    <t>1866 / 1210</t>
  </si>
  <si>
    <t>35/PA</t>
  </si>
  <si>
    <t>1372/E996</t>
  </si>
  <si>
    <t>44178/718</t>
  </si>
  <si>
    <t>1581/E996</t>
  </si>
  <si>
    <t>C80001342</t>
  </si>
  <si>
    <t>WOLTERS KLUWER ITALIA SRL</t>
  </si>
  <si>
    <t>0075738317</t>
  </si>
  <si>
    <t>2136 / 1210</t>
  </si>
  <si>
    <t>50099/718</t>
  </si>
  <si>
    <t>331-FE</t>
  </si>
  <si>
    <t>C80001382</t>
  </si>
  <si>
    <t>2213 / 1210</t>
  </si>
  <si>
    <t>344-FE</t>
  </si>
  <si>
    <t>H50OES</t>
  </si>
  <si>
    <t>CEFAL  Emilia Romagna Societ Cooperativa</t>
  </si>
  <si>
    <t>04164640379</t>
  </si>
  <si>
    <t>CONSORZIO SOCIALE SAN ROCCO SOCIETA' COOPERATIVA</t>
  </si>
  <si>
    <t>01379190398</t>
  </si>
  <si>
    <t>30 PA</t>
  </si>
  <si>
    <t>SOC. COOP. SOC. DOMUS COOP ONLUS</t>
  </si>
  <si>
    <t>01420020404</t>
  </si>
  <si>
    <t>663/03/2026</t>
  </si>
  <si>
    <t>ISTITUTO MAESTRE PIE DELL'ADDOLORATA-COMUNITA' ED. A.MERLARA</t>
  </si>
  <si>
    <t>02501340588</t>
  </si>
  <si>
    <t>133/23</t>
  </si>
  <si>
    <t>134/23</t>
  </si>
  <si>
    <t>SOLCO LIBERTAS S.C.S.</t>
  </si>
  <si>
    <t>04144000371</t>
  </si>
  <si>
    <t>113/PA</t>
  </si>
  <si>
    <t>114/PA</t>
  </si>
  <si>
    <t>COOPERATIVA SOCIALE SOLCO IMOLA S.C.S.</t>
  </si>
  <si>
    <t>03480740376</t>
  </si>
  <si>
    <t>247/PA</t>
  </si>
  <si>
    <t>COOPERATIVA SOCIALE SOLCO SOC.COOP</t>
  </si>
  <si>
    <t>01088170392</t>
  </si>
  <si>
    <t>856 PA</t>
  </si>
  <si>
    <t>ASSOCIAZIONE COMUNITA' PAPA GIOVANNI XXIII - RAMO ETS</t>
  </si>
  <si>
    <t>00310810221</t>
  </si>
  <si>
    <t>FVPA/2026/1939</t>
  </si>
  <si>
    <t>CONSORZIO LEALI COOPERATIVA SOCIALE</t>
  </si>
  <si>
    <t>02524220395</t>
  </si>
  <si>
    <t>138 PA</t>
  </si>
  <si>
    <t>CUOR DI PICCHIO SRL</t>
  </si>
  <si>
    <t>02621730395</t>
  </si>
  <si>
    <t>Società Cooperativa Sociale Loto Dorato</t>
  </si>
  <si>
    <t>03478811205</t>
  </si>
  <si>
    <t>COMUNITA' FAMILIARE "I COLORI" DI MARZIONI MARCELLA</t>
  </si>
  <si>
    <t>MRZMCL78A56C758T</t>
  </si>
  <si>
    <t>C.S.S. SOC. COOP. SOCIALE A R.L.</t>
  </si>
  <si>
    <t>03735710372</t>
  </si>
  <si>
    <t>MARCHIANI MARIAPAOLA</t>
  </si>
  <si>
    <t>MRCMPL92L68E730N</t>
  </si>
  <si>
    <t>36/001</t>
  </si>
  <si>
    <t>836 PA</t>
  </si>
  <si>
    <t>835 PA</t>
  </si>
  <si>
    <t>ALTROVE SOCIETA' COOPERATIVA SOCIALE ONLUS</t>
  </si>
  <si>
    <t>06030331216</t>
  </si>
  <si>
    <t>SAN VITALE SOC.COOP.SOCIALE</t>
  </si>
  <si>
    <t>01345860397</t>
  </si>
  <si>
    <t>287 PA</t>
  </si>
  <si>
    <t>288 PA</t>
  </si>
  <si>
    <t>ASP DEI COMUNI DELLA BASSA ROMAGNA</t>
  </si>
  <si>
    <t>02295380394</t>
  </si>
  <si>
    <t>75/P</t>
  </si>
  <si>
    <t>ISTITUTI POLESANI SRL</t>
  </si>
  <si>
    <t>09180311004</t>
  </si>
  <si>
    <t>717/E</t>
  </si>
  <si>
    <t>143 PA</t>
  </si>
  <si>
    <t>144 PA</t>
  </si>
  <si>
    <t>76/P</t>
  </si>
  <si>
    <t>V19-2026-610</t>
  </si>
  <si>
    <t>COOPERATIVA SOCIALE LA PIEVE SOCIETA' COOPERATIVA</t>
  </si>
  <si>
    <t>00934720384</t>
  </si>
  <si>
    <t>93/PAM</t>
  </si>
  <si>
    <t>ENTE SANTUARIO B.V. DEL MOLINO CASA DELLA CARITA'</t>
  </si>
  <si>
    <t>15 PA</t>
  </si>
  <si>
    <t>34 PA</t>
  </si>
  <si>
    <t>736/03/2026</t>
  </si>
  <si>
    <t>737/03/2026</t>
  </si>
  <si>
    <t>COOPERATIVA SOC. BUTTERFLY ONLUS</t>
  </si>
  <si>
    <t>03910260409</t>
  </si>
  <si>
    <t>43/2026-2</t>
  </si>
  <si>
    <t>AKKANTO SOCIETA' COOPERATIVA SOCIALE ONLUS</t>
  </si>
  <si>
    <t>00721640407</t>
  </si>
  <si>
    <t>338/A</t>
  </si>
  <si>
    <t>CONSORZIO SOCIALE ROMAGNOLO SOCIETA' COOPERATIVA SOCIALE</t>
  </si>
  <si>
    <t>02475340408</t>
  </si>
  <si>
    <t>433PA/2026</t>
  </si>
  <si>
    <t>434PA/2026</t>
  </si>
  <si>
    <t>FONDAZIONE CASA CARDINALE MAFFI ETS</t>
  </si>
  <si>
    <t>00276530490</t>
  </si>
  <si>
    <t>1095/B</t>
  </si>
  <si>
    <t>207/PA</t>
  </si>
  <si>
    <t>845 PA</t>
  </si>
  <si>
    <t>844 PA</t>
  </si>
  <si>
    <t>290 PA</t>
  </si>
  <si>
    <t>436PA/2026</t>
  </si>
  <si>
    <t>REVERIES S.R.L. SOCIETA' BENEFIT</t>
  </si>
  <si>
    <t>02591000399</t>
  </si>
  <si>
    <t>CONSORZIO SOLIDARIETA' SOCIALE          FORLI-CESENA</t>
  </si>
  <si>
    <t>01697860409</t>
  </si>
  <si>
    <t>248/01</t>
  </si>
  <si>
    <t>246/01</t>
  </si>
  <si>
    <t>Fraternita' Cristiana Opera Padre Marella  Citta' dei Ragazzi</t>
  </si>
  <si>
    <t>COOPERATIVA SOCIALE ONLUS ISOLA SOCIETA' COOPERATIVA</t>
  </si>
  <si>
    <t>02297130391</t>
  </si>
  <si>
    <t>11/PA</t>
  </si>
  <si>
    <t>12/PA</t>
  </si>
  <si>
    <t>152 PA</t>
  </si>
  <si>
    <t>151 PA</t>
  </si>
  <si>
    <t>922 PA</t>
  </si>
  <si>
    <t>805/03/2026</t>
  </si>
  <si>
    <t>AMICI DI GIGI SOCIETA' COOPERATIVA SOCIALE</t>
  </si>
  <si>
    <t>03790750404</t>
  </si>
  <si>
    <t>FI  /2026/06/   349</t>
  </si>
  <si>
    <t>618 PA</t>
  </si>
  <si>
    <t>619 PA</t>
  </si>
  <si>
    <t>623 PA</t>
  </si>
  <si>
    <t>620 PA</t>
  </si>
  <si>
    <t>158 PA</t>
  </si>
  <si>
    <t>157 PA</t>
  </si>
  <si>
    <t>617 PA</t>
  </si>
  <si>
    <t>163 PA</t>
  </si>
  <si>
    <t>COMUNITA' PAPA GIOVANNI XXIII COOPERATIVA SOCIALE A R.L.</t>
  </si>
  <si>
    <t>01970680409</t>
  </si>
  <si>
    <t>FVPA/2026/01111</t>
  </si>
  <si>
    <t>FVPA/2026/2190</t>
  </si>
  <si>
    <t>FVPA/2026/2191</t>
  </si>
  <si>
    <t>ISTITUTO MAESTRE PIE DELL'ADDOLORATA</t>
  </si>
  <si>
    <t>56/21</t>
  </si>
  <si>
    <t>160/23</t>
  </si>
  <si>
    <t>161/23</t>
  </si>
  <si>
    <t>CONSORZIO SELENIA SOCIETA' COOPERATIVA SOCIALE</t>
  </si>
  <si>
    <t>01211880396</t>
  </si>
  <si>
    <t>111 PA</t>
  </si>
  <si>
    <t>123 PA</t>
  </si>
  <si>
    <t>928 PA</t>
  </si>
  <si>
    <t>935 PA</t>
  </si>
  <si>
    <t>920 PA</t>
  </si>
  <si>
    <t>KARA BOBOWSKI SOC. COOP. ONLUS</t>
  </si>
  <si>
    <t>02175340401</t>
  </si>
  <si>
    <t>185/PA</t>
  </si>
  <si>
    <t>C.I.D.A.S. SOC. COOP. SOCIALE A R.L. I.S.</t>
  </si>
  <si>
    <t>00463980383</t>
  </si>
  <si>
    <t>1293 /FE</t>
  </si>
  <si>
    <t>1294 /FE</t>
  </si>
  <si>
    <t>OPERA DON DINO ETS</t>
  </si>
  <si>
    <t>CONSORZIO MOSAICO COOPERATIVA SOCIALE</t>
  </si>
  <si>
    <t>03694380407</t>
  </si>
  <si>
    <t>145/2026-PA</t>
  </si>
  <si>
    <t>GEMMA SOCIETA'COOP.SOCIALE ETS</t>
  </si>
  <si>
    <t>02709320390</t>
  </si>
  <si>
    <t>COOPERATIVA SOCIALE EDUCARE INSIEME SOC.COOP. A R.L.</t>
  </si>
  <si>
    <t>02076390398</t>
  </si>
  <si>
    <t>Igea Societ cooperativa sociale</t>
  </si>
  <si>
    <t>02692760024</t>
  </si>
  <si>
    <t>000450PA</t>
  </si>
  <si>
    <t>PAOLO BABINI COOP. DI SOLIDARIETA' SOC. SOC. COOP. SOC.</t>
  </si>
  <si>
    <t>01876160407</t>
  </si>
  <si>
    <t>234/02</t>
  </si>
  <si>
    <t>288/PA</t>
  </si>
  <si>
    <t>994 PA</t>
  </si>
  <si>
    <t>995 PA</t>
  </si>
  <si>
    <t>S.FIGLIE S. FRANCESCO DI SALES</t>
  </si>
  <si>
    <t>02558160582</t>
  </si>
  <si>
    <t>2026    98/D</t>
  </si>
  <si>
    <t>136/PA</t>
  </si>
  <si>
    <t>135/PA</t>
  </si>
  <si>
    <t>START ROMAGNA S.p.A.</t>
  </si>
  <si>
    <t>03836450407</t>
  </si>
  <si>
    <t>338 PA</t>
  </si>
  <si>
    <t>337 PA</t>
  </si>
  <si>
    <t>291/01</t>
  </si>
  <si>
    <t>LA MASSESE SRLS</t>
  </si>
  <si>
    <t>02630830392</t>
  </si>
  <si>
    <t>238/PA</t>
  </si>
  <si>
    <t>996 PA</t>
  </si>
  <si>
    <t>90/P</t>
  </si>
  <si>
    <t>1013 PA</t>
  </si>
  <si>
    <t>1014 PA</t>
  </si>
  <si>
    <t>398/A</t>
  </si>
  <si>
    <t>905/E</t>
  </si>
  <si>
    <t>22 PA</t>
  </si>
  <si>
    <t>241/PA</t>
  </si>
  <si>
    <t>40 PA</t>
  </si>
  <si>
    <t>172 PA</t>
  </si>
  <si>
    <t>171 PA</t>
  </si>
  <si>
    <t>1520 /FE</t>
  </si>
  <si>
    <t>1521 /FE</t>
  </si>
  <si>
    <t>91/P</t>
  </si>
  <si>
    <t>1011 PA</t>
  </si>
  <si>
    <t>111/PAM</t>
  </si>
  <si>
    <t>1311/B</t>
  </si>
  <si>
    <t>13/PA</t>
  </si>
  <si>
    <t>14/PA</t>
  </si>
  <si>
    <t>179 PA</t>
  </si>
  <si>
    <t>169 PA</t>
  </si>
  <si>
    <t>170 PA</t>
  </si>
  <si>
    <t>352 PA</t>
  </si>
  <si>
    <t>180 PA</t>
  </si>
  <si>
    <t>181 PA</t>
  </si>
  <si>
    <t>869/03/2026</t>
  </si>
  <si>
    <t>868/03/2026</t>
  </si>
  <si>
    <t>514PA/2026</t>
  </si>
  <si>
    <t>515PA/2026</t>
  </si>
  <si>
    <t>FVPA/2026/01313</t>
  </si>
  <si>
    <t>52/2026-2</t>
  </si>
  <si>
    <t>188 PA</t>
  </si>
  <si>
    <t>FARE COMUNIT SOC.COOP. CONSORTILE SOCIALE</t>
  </si>
  <si>
    <t>02355080397</t>
  </si>
  <si>
    <t>26 PA</t>
  </si>
  <si>
    <t>1059 PA</t>
  </si>
  <si>
    <t>1027 PA</t>
  </si>
  <si>
    <t>000480PA</t>
  </si>
  <si>
    <t>935/03/2026</t>
  </si>
  <si>
    <t>221/PA</t>
  </si>
  <si>
    <t>FVPA/2026/2478</t>
  </si>
  <si>
    <t>FVPA/2026/2591</t>
  </si>
  <si>
    <t>146 PA</t>
  </si>
  <si>
    <t>43/001</t>
  </si>
  <si>
    <t>64/21</t>
  </si>
  <si>
    <t>266/02</t>
  </si>
  <si>
    <t>321/01</t>
  </si>
  <si>
    <t>1145 PA</t>
  </si>
  <si>
    <t>1139 PA</t>
  </si>
  <si>
    <t>1141 PA</t>
  </si>
  <si>
    <t>OPERA DI PADRE MARELLA SOCIETA` COOPERATIVA SOCIALE</t>
  </si>
  <si>
    <t>04382391201</t>
  </si>
  <si>
    <t>FVPA/2026/2655</t>
  </si>
  <si>
    <t>ASSOCIAZIONE "OPEN" O.D.V.</t>
  </si>
  <si>
    <t>13/001</t>
  </si>
  <si>
    <t>2026   131/D</t>
  </si>
  <si>
    <t>2026   115/D</t>
  </si>
  <si>
    <t>2026   130/D</t>
  </si>
  <si>
    <t>2026   132/D</t>
  </si>
  <si>
    <t>169/2026-PA</t>
  </si>
  <si>
    <t>326/PA</t>
  </si>
  <si>
    <t>161/PA</t>
  </si>
  <si>
    <t>162/PA</t>
  </si>
  <si>
    <t>Lega del filo d'oro</t>
  </si>
  <si>
    <t>FV26-01693</t>
  </si>
  <si>
    <t>48/001</t>
  </si>
  <si>
    <t>483/A</t>
  </si>
  <si>
    <t>1014/E</t>
  </si>
  <si>
    <t>24 PA</t>
  </si>
  <si>
    <t>380 PA</t>
  </si>
  <si>
    <t>FV26-01692</t>
  </si>
  <si>
    <t>256/PA</t>
  </si>
  <si>
    <t>270/PA</t>
  </si>
  <si>
    <t>72/21</t>
  </si>
  <si>
    <t>1503/B</t>
  </si>
  <si>
    <t>15/PA</t>
  </si>
  <si>
    <t>16/PA</t>
  </si>
  <si>
    <t>46 PA</t>
  </si>
  <si>
    <t>107/P</t>
  </si>
  <si>
    <t>108/P</t>
  </si>
  <si>
    <t>194 PA</t>
  </si>
  <si>
    <t>193 PA</t>
  </si>
  <si>
    <t>210 PA</t>
  </si>
  <si>
    <t>205 PA</t>
  </si>
  <si>
    <t>204 PA</t>
  </si>
  <si>
    <t>1189 PA</t>
  </si>
  <si>
    <t>1227 PA</t>
  </si>
  <si>
    <t>1226 PA</t>
  </si>
  <si>
    <t>57/2026-2</t>
  </si>
  <si>
    <t>1718 /FE</t>
  </si>
  <si>
    <t>1720 /FE</t>
  </si>
  <si>
    <t>1001/03/2026</t>
  </si>
  <si>
    <t>1002/03/2026</t>
  </si>
  <si>
    <t>FVPA/2026/01459</t>
  </si>
  <si>
    <t>FVPA/2026/2867</t>
  </si>
  <si>
    <t>200 PA</t>
  </si>
  <si>
    <t>1719 /FE</t>
  </si>
  <si>
    <t>402 PA</t>
  </si>
  <si>
    <t>401 PA</t>
  </si>
  <si>
    <t>211 PA</t>
  </si>
  <si>
    <t>212 PA</t>
  </si>
  <si>
    <t>126/PAM</t>
  </si>
  <si>
    <t>582PA/2026</t>
  </si>
  <si>
    <t>584PA/2026</t>
  </si>
  <si>
    <t>181/2026-PA</t>
  </si>
  <si>
    <t>1292 PA</t>
  </si>
  <si>
    <t>1289 PA</t>
  </si>
  <si>
    <t>807 PA</t>
  </si>
  <si>
    <t>1070/03/2026</t>
  </si>
  <si>
    <t>302/02</t>
  </si>
  <si>
    <t>2026   133/D</t>
  </si>
  <si>
    <t>189/2026-PA</t>
  </si>
  <si>
    <t>2026   146/D</t>
  </si>
  <si>
    <t>2026   147/D</t>
  </si>
  <si>
    <t>FV26-01905</t>
  </si>
  <si>
    <t>1519/B</t>
  </si>
  <si>
    <t>64/2026-2</t>
  </si>
  <si>
    <t>IB01CF</t>
  </si>
  <si>
    <t>Societa' Pubblicita' Editoriale e Digitale S.r.l.</t>
  </si>
  <si>
    <t>00326930377</t>
  </si>
  <si>
    <t>2026/B310DD000231</t>
  </si>
  <si>
    <t>2026/E32700020152</t>
  </si>
  <si>
    <t>JM1B0S</t>
  </si>
  <si>
    <t>ELIOS CENTRO COPIE DEI FRATELLI COLLINI &amp; C. SNC</t>
  </si>
  <si>
    <t>01357910395</t>
  </si>
  <si>
    <t>FAS S.R.L.</t>
  </si>
  <si>
    <t>02687540399</t>
  </si>
  <si>
    <t>INGROSCART s.r.l.</t>
  </si>
  <si>
    <t>01469840662</t>
  </si>
  <si>
    <t>580/01</t>
  </si>
  <si>
    <t>Poste Italiane S.p.A.</t>
  </si>
  <si>
    <t>OPEN GROUP SOCIETA' COOPERATIVA SOCIALE ONLUS</t>
  </si>
  <si>
    <t>02410141200</t>
  </si>
  <si>
    <t>766/R</t>
  </si>
  <si>
    <t>870/R</t>
  </si>
  <si>
    <t>JXEQM4</t>
  </si>
  <si>
    <t>Marco Pirazzini</t>
  </si>
  <si>
    <t>PRZMRC72H02E730B</t>
  </si>
  <si>
    <t>MATITEGIOVANOTTE.RAVENNA SRL</t>
  </si>
  <si>
    <t>02339420396</t>
  </si>
  <si>
    <t>LZIDUK</t>
  </si>
  <si>
    <t>Minghetti Federico</t>
  </si>
  <si>
    <t>MNGFRC65C09F205A</t>
  </si>
  <si>
    <t>MQ7CVN</t>
  </si>
  <si>
    <t>MIOLA PIER VITTORIO</t>
  </si>
  <si>
    <t>MLIPVT64M07H727H</t>
  </si>
  <si>
    <t>BERTACCINI MICHELE</t>
  </si>
  <si>
    <t>BRTMHL71C04D704C</t>
  </si>
  <si>
    <t>DAVI RUDY</t>
  </si>
  <si>
    <t>DVARDY78M08G916A</t>
  </si>
  <si>
    <t>Filippo Pambianco</t>
  </si>
  <si>
    <t>PMBFPP80B26D458G</t>
  </si>
  <si>
    <t>FATTPA 8_26</t>
  </si>
  <si>
    <t>NRGOM2</t>
  </si>
  <si>
    <t>HAPPY MINDS SRL</t>
  </si>
  <si>
    <t>02350590390</t>
  </si>
  <si>
    <t>RAVAGLI LUCA</t>
  </si>
  <si>
    <t>RVGLCU97E26E730D</t>
  </si>
  <si>
    <t>MAGMA APS</t>
  </si>
  <si>
    <t>OF3LAA</t>
  </si>
  <si>
    <t>SORIT SPA</t>
  </si>
  <si>
    <t>02241250394</t>
  </si>
  <si>
    <t>LA CASSA DI RAVENNA S.P.A.</t>
  </si>
  <si>
    <t>01188860397</t>
  </si>
  <si>
    <t>RV0000274/45</t>
  </si>
  <si>
    <t>RV0000101/5Y</t>
  </si>
  <si>
    <t>4/1662</t>
  </si>
  <si>
    <t>4/1661</t>
  </si>
  <si>
    <t>4/1717</t>
  </si>
  <si>
    <t>O0AD58</t>
  </si>
  <si>
    <t>SO.SEL BUSINESS COMMUNICATIONS SRL SOCIETA' A SOCIO UNICO</t>
  </si>
  <si>
    <t>02802900361</t>
  </si>
  <si>
    <t>P00061</t>
  </si>
  <si>
    <t>P00095</t>
  </si>
  <si>
    <t>P00094</t>
  </si>
  <si>
    <t>Automobile Club d'Italia</t>
  </si>
  <si>
    <t>00493410583</t>
  </si>
  <si>
    <t>0000018624</t>
  </si>
  <si>
    <t>A. R. PROMOTION SRL</t>
  </si>
  <si>
    <t>FPA 48/26</t>
  </si>
  <si>
    <t>EMMEA TRADE &amp; SERVICE S.R.L.</t>
  </si>
  <si>
    <t>03162630408</t>
  </si>
  <si>
    <t>PA0000048</t>
  </si>
  <si>
    <t>P00119</t>
  </si>
  <si>
    <t>P00117</t>
  </si>
  <si>
    <t>0000023359</t>
  </si>
  <si>
    <t>FPA 56/26</t>
  </si>
  <si>
    <t>FPA 59/26</t>
  </si>
  <si>
    <t>P00123</t>
  </si>
  <si>
    <t>P00124</t>
  </si>
  <si>
    <t>FPA 67/26</t>
  </si>
  <si>
    <t>P00158</t>
  </si>
  <si>
    <t>P00157</t>
  </si>
  <si>
    <t>SL3GGP</t>
  </si>
  <si>
    <t>IN BASSA ROMAGNA</t>
  </si>
  <si>
    <t>02420210391</t>
  </si>
  <si>
    <t>153/00</t>
  </si>
  <si>
    <t>UFB8VR</t>
  </si>
  <si>
    <t>461 PA</t>
  </si>
  <si>
    <t>142 PA3</t>
  </si>
  <si>
    <t>529 PA</t>
  </si>
  <si>
    <t>525 PA</t>
  </si>
  <si>
    <t>522 PA</t>
  </si>
  <si>
    <t>528 PA</t>
  </si>
  <si>
    <t>527 PA</t>
  </si>
  <si>
    <t>536 PA</t>
  </si>
  <si>
    <t>534 PA</t>
  </si>
  <si>
    <t>532 PA</t>
  </si>
  <si>
    <t>523 PA</t>
  </si>
  <si>
    <t>520 PA</t>
  </si>
  <si>
    <t>535 PA</t>
  </si>
  <si>
    <t>521 PA</t>
  </si>
  <si>
    <t>533 PA</t>
  </si>
  <si>
    <t>526 PA</t>
  </si>
  <si>
    <t>530 PA</t>
  </si>
  <si>
    <t>531 PA</t>
  </si>
  <si>
    <t>561 PA</t>
  </si>
  <si>
    <t>557 PA</t>
  </si>
  <si>
    <t>560 PA</t>
  </si>
  <si>
    <t>559 PA</t>
  </si>
  <si>
    <t>558 PA</t>
  </si>
  <si>
    <t>577 PA</t>
  </si>
  <si>
    <t>147 PA3</t>
  </si>
  <si>
    <t>581 PA</t>
  </si>
  <si>
    <t>155 PA3</t>
  </si>
  <si>
    <t>156 PA3</t>
  </si>
  <si>
    <t>601 PA</t>
  </si>
  <si>
    <t>A.TE.SE. AGENZIA TERRITORIALE DI SERVIZI ALLA PERSONA</t>
  </si>
  <si>
    <t>02178860397</t>
  </si>
  <si>
    <t>314 PA</t>
  </si>
  <si>
    <t>161 PA3</t>
  </si>
  <si>
    <t>603 PA</t>
  </si>
  <si>
    <t>606 PA</t>
  </si>
  <si>
    <t>604 PA</t>
  </si>
  <si>
    <t>607 PA</t>
  </si>
  <si>
    <t>605 PA</t>
  </si>
  <si>
    <t>172 PA3</t>
  </si>
  <si>
    <t>184 PA3</t>
  </si>
  <si>
    <t>183 PA3</t>
  </si>
  <si>
    <t>615 PA</t>
  </si>
  <si>
    <t>614 PA</t>
  </si>
  <si>
    <t>616 PA</t>
  </si>
  <si>
    <t>194 PA3</t>
  </si>
  <si>
    <t>193 PA3</t>
  </si>
  <si>
    <t>192 PA3</t>
  </si>
  <si>
    <t>191 PA3</t>
  </si>
  <si>
    <t>643 PA</t>
  </si>
  <si>
    <t>651 PA</t>
  </si>
  <si>
    <t>647 PA</t>
  </si>
  <si>
    <t>648 PA</t>
  </si>
  <si>
    <t>641 PA</t>
  </si>
  <si>
    <t>652 PA</t>
  </si>
  <si>
    <t>642 PA</t>
  </si>
  <si>
    <t>645 PA</t>
  </si>
  <si>
    <t>644 PA</t>
  </si>
  <si>
    <t>646 PA</t>
  </si>
  <si>
    <t>649 PA</t>
  </si>
  <si>
    <t>196 PA3</t>
  </si>
  <si>
    <t>199 PA3</t>
  </si>
  <si>
    <t>318 PA</t>
  </si>
  <si>
    <t>TIM  S.p.A.</t>
  </si>
  <si>
    <t>00488410010</t>
  </si>
  <si>
    <t>2H26003318</t>
  </si>
  <si>
    <t>695 PA</t>
  </si>
  <si>
    <t>694 PA</t>
  </si>
  <si>
    <t>704 PA</t>
  </si>
  <si>
    <t>658 PA</t>
  </si>
  <si>
    <t>707 PA</t>
  </si>
  <si>
    <t>705 PA</t>
  </si>
  <si>
    <t>659 PA</t>
  </si>
  <si>
    <t>706 PA</t>
  </si>
  <si>
    <t>714 PA</t>
  </si>
  <si>
    <t>190 PA3</t>
  </si>
  <si>
    <t>201 PA3</t>
  </si>
  <si>
    <t>202 PA3</t>
  </si>
  <si>
    <t>717 PA</t>
  </si>
  <si>
    <t>212 PA3</t>
  </si>
  <si>
    <t>211 PA3</t>
  </si>
  <si>
    <t>213 PA3</t>
  </si>
  <si>
    <t>217 PA3</t>
  </si>
  <si>
    <t>220 PA3</t>
  </si>
  <si>
    <t>221 PA3</t>
  </si>
  <si>
    <t>222 PA3</t>
  </si>
  <si>
    <t>733 PA</t>
  </si>
  <si>
    <t>764 PA</t>
  </si>
  <si>
    <t>768 PA</t>
  </si>
  <si>
    <t>765 PA</t>
  </si>
  <si>
    <t>732 PA</t>
  </si>
  <si>
    <t>766 PA</t>
  </si>
  <si>
    <t>734 PA</t>
  </si>
  <si>
    <t>769 PA</t>
  </si>
  <si>
    <t>767 PA</t>
  </si>
  <si>
    <t>2H26003800</t>
  </si>
  <si>
    <t>226 PA3</t>
  </si>
  <si>
    <t>229 PA3</t>
  </si>
  <si>
    <t>231 PA3</t>
  </si>
  <si>
    <t>234 PA3</t>
  </si>
  <si>
    <t>230 PA3</t>
  </si>
  <si>
    <t>805 PA</t>
  </si>
  <si>
    <t>2H26004280</t>
  </si>
  <si>
    <t>VDV77S</t>
  </si>
  <si>
    <t>Servizi Supporto Impresa srls</t>
  </si>
  <si>
    <t>04013040920</t>
  </si>
  <si>
    <t>FPA 148/26</t>
  </si>
  <si>
    <t>XGOKB2</t>
  </si>
  <si>
    <t>INGEGNERIA EMILIANA SRL SB</t>
  </si>
  <si>
    <t>03632600361</t>
  </si>
  <si>
    <t>Nova AEG S.p.A.</t>
  </si>
  <si>
    <t>02616630022</t>
  </si>
  <si>
    <t>DALLA CASA snc di Dalla Casa Deana E Mosconi Paolo</t>
  </si>
  <si>
    <t>02595390390</t>
  </si>
  <si>
    <t>GENTILINI &amp; ZAPPI s.r.l.</t>
  </si>
  <si>
    <t>02081330397</t>
  </si>
  <si>
    <t>C.P.I. F.LLI ZANI DI ZANI UGO E MAURIZIO E C. SAS</t>
  </si>
  <si>
    <t>00365670397</t>
  </si>
  <si>
    <t>ISTITUTO DI VIGILANZA COOPSERVICE  S.P.A.</t>
  </si>
  <si>
    <t>03002460354</t>
  </si>
  <si>
    <t>CARAVITA RECINZIONI S.N.C.</t>
  </si>
  <si>
    <t>01483500391</t>
  </si>
  <si>
    <t>SAFER SRL</t>
  </si>
  <si>
    <t>02293240392</t>
  </si>
  <si>
    <t>14/E</t>
  </si>
  <si>
    <t>3pix S.r.l.</t>
  </si>
  <si>
    <t>02259600399</t>
  </si>
  <si>
    <t>INV/2026/00113</t>
  </si>
  <si>
    <t>STAMPOPLAST DI PAGANI ADRIANO</t>
  </si>
  <si>
    <t>PGNDRN53M13H642W</t>
  </si>
  <si>
    <t>Gestore dei Servizi Energetici - GSE S.p.a.</t>
  </si>
  <si>
    <t>05754381001</t>
  </si>
  <si>
    <t>ANTINCENDIO E SICUREZZA SRL</t>
  </si>
  <si>
    <t>01672880406</t>
  </si>
  <si>
    <t>1E+11</t>
  </si>
  <si>
    <t>RAVAGLI SERVICE S.R.L.</t>
  </si>
  <si>
    <t>02531620397</t>
  </si>
  <si>
    <t>ARTIGIANA LEGNO S.r.l.</t>
  </si>
  <si>
    <t>02074940392</t>
  </si>
  <si>
    <t>CONSORZIO EDILI ARTIGIANI RAVENNA SOC. COOP. CONS.</t>
  </si>
  <si>
    <t>00203980396</t>
  </si>
  <si>
    <t>02/0000195</t>
  </si>
  <si>
    <t>IMPRESA COLLETTI COSTRUZIONI EDILI SRL</t>
  </si>
  <si>
    <t>00703220392</t>
  </si>
  <si>
    <t>GEF DI TENASINI ALFREDO E C SNC</t>
  </si>
  <si>
    <t>00113700397</t>
  </si>
  <si>
    <t>336/01</t>
  </si>
  <si>
    <t>JRS CONSULTING Srl</t>
  </si>
  <si>
    <t>01391430525</t>
  </si>
  <si>
    <t>8/PA</t>
  </si>
  <si>
    <t>Baroncini Maurizio</t>
  </si>
  <si>
    <t>BRNMRZ62C08F029W</t>
  </si>
  <si>
    <t>1056/001</t>
  </si>
  <si>
    <t>TRAVAGLIA IMPIANTI S.R.L.</t>
  </si>
  <si>
    <t>01192580296</t>
  </si>
  <si>
    <t>62/E</t>
  </si>
  <si>
    <t>PHOENIX ARCHEOLOGIA S.R.L.</t>
  </si>
  <si>
    <t>04142140377</t>
  </si>
  <si>
    <t>36/PA/2026</t>
  </si>
  <si>
    <t>ZG04RX</t>
  </si>
  <si>
    <t>ATLANTIDE SOC.COOP SOCIALE PA</t>
  </si>
  <si>
    <t>01134730397</t>
  </si>
  <si>
    <t>449 PA</t>
  </si>
  <si>
    <t>SIREB S.A.S. DI VENOLA CLAUDIO &amp; C.</t>
  </si>
  <si>
    <t>00364500363</t>
  </si>
  <si>
    <t>226/2</t>
  </si>
  <si>
    <t>225/2</t>
  </si>
  <si>
    <t>126 101</t>
  </si>
  <si>
    <t>232/2</t>
  </si>
  <si>
    <t>233/2</t>
  </si>
  <si>
    <t>241/2</t>
  </si>
  <si>
    <t>3F50HC</t>
  </si>
  <si>
    <t>ABACO S.P.A.</t>
  </si>
  <si>
    <t>02391510266</t>
  </si>
  <si>
    <t>2,02614E+12</t>
  </si>
  <si>
    <t>Lavaggio M.G. di Melandri Serena e Cenni Marco S.n.c.</t>
  </si>
  <si>
    <t>01156800391</t>
  </si>
  <si>
    <t>VOLTA PROFESSIONAL s.r.l.</t>
  </si>
  <si>
    <t>03411480373</t>
  </si>
  <si>
    <t>1800/V</t>
  </si>
  <si>
    <t>1790/V</t>
  </si>
  <si>
    <t>PagoPA S.p.A.</t>
  </si>
  <si>
    <t>BALDINI ARRIGO S.R.L.</t>
  </si>
  <si>
    <t>221/06</t>
  </si>
  <si>
    <t>VERBATEL SRL</t>
  </si>
  <si>
    <t>KAAMA SRL</t>
  </si>
  <si>
    <t>01418270391</t>
  </si>
  <si>
    <t>336/PA</t>
  </si>
  <si>
    <t>ALMA SICUREZZA S.R.L.</t>
  </si>
  <si>
    <t>03306291208</t>
  </si>
  <si>
    <t>D&amp;D SRL IL LAVAGGIONE</t>
  </si>
  <si>
    <t>02638570396</t>
  </si>
  <si>
    <t>2021/A</t>
  </si>
  <si>
    <t>0002134118</t>
  </si>
  <si>
    <t>0002133382</t>
  </si>
  <si>
    <t>0001125515</t>
  </si>
  <si>
    <t>InfoCamere S.C.p.A.</t>
  </si>
  <si>
    <t>02313821007</t>
  </si>
  <si>
    <t>1000 VVA 26009474</t>
  </si>
  <si>
    <t>TRAFFIC TECNOLOGY SPA</t>
  </si>
  <si>
    <t>03298520242</t>
  </si>
  <si>
    <t>782/PA</t>
  </si>
  <si>
    <t>257/06</t>
  </si>
  <si>
    <t>258/06</t>
  </si>
  <si>
    <t>PRISMA SRL</t>
  </si>
  <si>
    <t>00917550394</t>
  </si>
  <si>
    <t>LE  005881</t>
  </si>
  <si>
    <t>2204/V</t>
  </si>
  <si>
    <t>ELTRAFF S.R.L.</t>
  </si>
  <si>
    <t>08625900157</t>
  </si>
  <si>
    <t>660/26</t>
  </si>
  <si>
    <t>661/26</t>
  </si>
  <si>
    <t>662/26</t>
  </si>
  <si>
    <t>351/PA</t>
  </si>
  <si>
    <t>SAFETY21 SPA</t>
  </si>
  <si>
    <t>26-FV02655</t>
  </si>
  <si>
    <t>FORINT SPA</t>
  </si>
  <si>
    <t>00167200245</t>
  </si>
  <si>
    <t>2026H02879</t>
  </si>
  <si>
    <t>2026H02878</t>
  </si>
  <si>
    <t>MAD MAX CO. ITALIA SRL</t>
  </si>
  <si>
    <t>77/PA</t>
  </si>
  <si>
    <t>0002138264</t>
  </si>
  <si>
    <t>0002137528</t>
  </si>
  <si>
    <t>0001128651</t>
  </si>
  <si>
    <t>285/06</t>
  </si>
  <si>
    <t>410/PA</t>
  </si>
  <si>
    <t>TACHCONSULTING SRL</t>
  </si>
  <si>
    <t>04166780231</t>
  </si>
  <si>
    <t>78/PA</t>
  </si>
  <si>
    <t>0002140862</t>
  </si>
  <si>
    <t>0001131110</t>
  </si>
  <si>
    <t>0002141634</t>
  </si>
  <si>
    <t>821/26</t>
  </si>
  <si>
    <t>2419/V</t>
  </si>
  <si>
    <t>308/06</t>
  </si>
  <si>
    <t>48N478</t>
  </si>
  <si>
    <t>Trentino Wild srl</t>
  </si>
  <si>
    <t>02278030222</t>
  </si>
  <si>
    <t>327/ORD-2026</t>
  </si>
  <si>
    <t>CELATI IMPIANTI S.r.l.</t>
  </si>
  <si>
    <t>01414480390</t>
  </si>
  <si>
    <t>317/2026</t>
  </si>
  <si>
    <t>VENIERI COMMERCIALE S.R.L.</t>
  </si>
  <si>
    <t>00837380393</t>
  </si>
  <si>
    <t>00008/15</t>
  </si>
  <si>
    <t>VS SPECIAL DESIGN S.R.L.</t>
  </si>
  <si>
    <t>116/2026</t>
  </si>
  <si>
    <t>Ferramenta Boschi</t>
  </si>
  <si>
    <t>BSCLCU77M07H199Z</t>
  </si>
  <si>
    <t>PARC SRL</t>
  </si>
  <si>
    <t>01255280396</t>
  </si>
  <si>
    <t>3/754</t>
  </si>
  <si>
    <t>51EMWM</t>
  </si>
  <si>
    <t>ARPAE Agenzia regionale per la prevenzione, l'ambiente e l'energi</t>
  </si>
  <si>
    <t>04290860370</t>
  </si>
  <si>
    <t>DA.MA. COPIES  S.N.C. DI CAVINI LUCA &amp; C.</t>
  </si>
  <si>
    <t>01136490396</t>
  </si>
  <si>
    <t>13/002</t>
  </si>
  <si>
    <t>9A0CN5</t>
  </si>
  <si>
    <t>LEPIDA SCPA</t>
  </si>
  <si>
    <t>02770891204</t>
  </si>
  <si>
    <t>1708/PA</t>
  </si>
  <si>
    <t>8H00397722</t>
  </si>
  <si>
    <t>8H00395713</t>
  </si>
  <si>
    <t>8H00394952</t>
  </si>
  <si>
    <t>8H00397905</t>
  </si>
  <si>
    <t>8H00394821</t>
  </si>
  <si>
    <t>8H00398303</t>
  </si>
  <si>
    <t>8H00397414</t>
  </si>
  <si>
    <t>8H00396660</t>
  </si>
  <si>
    <t>8H00393173</t>
  </si>
  <si>
    <t>8H00395334</t>
  </si>
  <si>
    <t>8H00398043</t>
  </si>
  <si>
    <t>8H00396878</t>
  </si>
  <si>
    <t>8H00395443</t>
  </si>
  <si>
    <t>8H00394106</t>
  </si>
  <si>
    <t>8H00398300</t>
  </si>
  <si>
    <t>8H00394279</t>
  </si>
  <si>
    <t>8H00394915</t>
  </si>
  <si>
    <t>8H00398302</t>
  </si>
  <si>
    <t>8H00395927</t>
  </si>
  <si>
    <t>8H00394130</t>
  </si>
  <si>
    <t>8H00396817</t>
  </si>
  <si>
    <t>8H00398301</t>
  </si>
  <si>
    <t>8H00394281</t>
  </si>
  <si>
    <t>8H00394875</t>
  </si>
  <si>
    <t>8H00395193</t>
  </si>
  <si>
    <t>8H00397819</t>
  </si>
  <si>
    <t>8H00398152</t>
  </si>
  <si>
    <t>8H00396611</t>
  </si>
  <si>
    <t>8H00398471</t>
  </si>
  <si>
    <t>8H00396704</t>
  </si>
  <si>
    <t>8H00394254</t>
  </si>
  <si>
    <t>8H00396795</t>
  </si>
  <si>
    <t>8H00397585</t>
  </si>
  <si>
    <t>8H00396680</t>
  </si>
  <si>
    <t>8H00395011</t>
  </si>
  <si>
    <t>8H00398016</t>
  </si>
  <si>
    <t>8H00395406</t>
  </si>
  <si>
    <t>8H00396853</t>
  </si>
  <si>
    <t>8H00398444</t>
  </si>
  <si>
    <t>8H00395862</t>
  </si>
  <si>
    <t>8H00396500</t>
  </si>
  <si>
    <t>8H00395688</t>
  </si>
  <si>
    <t>8H00395534</t>
  </si>
  <si>
    <t>8H00394361</t>
  </si>
  <si>
    <t>8H00394231</t>
  </si>
  <si>
    <t>8H00394129</t>
  </si>
  <si>
    <t>8H00398017</t>
  </si>
  <si>
    <t>8H00397151</t>
  </si>
  <si>
    <t>8H00397341</t>
  </si>
  <si>
    <t>8H00395724</t>
  </si>
  <si>
    <t>8H00395313</t>
  </si>
  <si>
    <t>8H00396877</t>
  </si>
  <si>
    <t>2014/PA</t>
  </si>
  <si>
    <t>ERREVI SYSTEM S.p.A. a socio unico</t>
  </si>
  <si>
    <t>01729090355</t>
  </si>
  <si>
    <t>000057V3</t>
  </si>
  <si>
    <t>ROMAGNA TECH SOCIETA' CONSORTILE PER AZIONI</t>
  </si>
  <si>
    <t>02327720401</t>
  </si>
  <si>
    <t>5 /PA</t>
  </si>
  <si>
    <t>G.OSTI SISTEMI S.R.L.</t>
  </si>
  <si>
    <t>02969631205</t>
  </si>
  <si>
    <t>5/110</t>
  </si>
  <si>
    <t>SIMPLYIT DI SALVALAGGIO MICHELE</t>
  </si>
  <si>
    <t>SLVMHL89P15B563P</t>
  </si>
  <si>
    <t>NAMIRIAL S.P.A.</t>
  </si>
  <si>
    <t>02046570426</t>
  </si>
  <si>
    <t>V1/PY/2600209</t>
  </si>
  <si>
    <t>CO.M.I.TEL S.R.L.</t>
  </si>
  <si>
    <t>01841570409</t>
  </si>
  <si>
    <t>79/PA</t>
  </si>
  <si>
    <t>Gruppo Euris S.p.A.</t>
  </si>
  <si>
    <t>01079320329</t>
  </si>
  <si>
    <t>VPA26-000020</t>
  </si>
  <si>
    <t>LINK.IT SRL</t>
  </si>
  <si>
    <t>01313050500</t>
  </si>
  <si>
    <t>50/PA</t>
  </si>
  <si>
    <t>Amadei Marco</t>
  </si>
  <si>
    <t>MDAMRC76S20D458O</t>
  </si>
  <si>
    <t>83/2026</t>
  </si>
  <si>
    <t>89/2026</t>
  </si>
  <si>
    <t>IFICONSULTING SRL</t>
  </si>
  <si>
    <t>03349070361</t>
  </si>
  <si>
    <t>144/PA</t>
  </si>
  <si>
    <t>150/PA</t>
  </si>
  <si>
    <t>Fastweb S.p.A.</t>
  </si>
  <si>
    <t>AS02168555</t>
  </si>
  <si>
    <t>AS02124834</t>
  </si>
  <si>
    <t>SEI MARC S.r.l.</t>
  </si>
  <si>
    <t>00988840393</t>
  </si>
  <si>
    <t>22/E</t>
  </si>
  <si>
    <t>21/E</t>
  </si>
  <si>
    <t>ADpartners SRL</t>
  </si>
  <si>
    <t>03340710270</t>
  </si>
  <si>
    <t>1266/2026</t>
  </si>
  <si>
    <t>Ecoh Media Srl</t>
  </si>
  <si>
    <t>01448300689</t>
  </si>
  <si>
    <t>158/PA</t>
  </si>
  <si>
    <t>159/PA</t>
  </si>
  <si>
    <t>Si Computer S.p.A.</t>
  </si>
  <si>
    <t>01250880398</t>
  </si>
  <si>
    <t>P92</t>
  </si>
  <si>
    <t>1292/2026</t>
  </si>
  <si>
    <t>ARUBA SPA</t>
  </si>
  <si>
    <t>04552920482</t>
  </si>
  <si>
    <t>1000261500009670</t>
  </si>
  <si>
    <t>TECNOTEL S.R.L.</t>
  </si>
  <si>
    <t>01081430405</t>
  </si>
  <si>
    <t>0000247/1</t>
  </si>
  <si>
    <t>Resmart Srl</t>
  </si>
  <si>
    <t>02604921201</t>
  </si>
  <si>
    <t>00020PA</t>
  </si>
  <si>
    <t>Soft &amp; Cloud Italy GmbH</t>
  </si>
  <si>
    <t>03295370211</t>
  </si>
  <si>
    <t>Opencontent SCARL</t>
  </si>
  <si>
    <t>02190640223</t>
  </si>
  <si>
    <t>2403/PA</t>
  </si>
  <si>
    <t>SELEA SRL</t>
  </si>
  <si>
    <t>01811290202</t>
  </si>
  <si>
    <t>7/PA</t>
  </si>
  <si>
    <t>108/PA</t>
  </si>
  <si>
    <t>GAMIE S.R.L.</t>
  </si>
  <si>
    <t>00181520396</t>
  </si>
  <si>
    <t>84/S</t>
  </si>
  <si>
    <t>7X03614588</t>
  </si>
  <si>
    <t>8H00547309</t>
  </si>
  <si>
    <t>8H00546133</t>
  </si>
  <si>
    <t>8H00548948</t>
  </si>
  <si>
    <t>8H00550527</t>
  </si>
  <si>
    <t>8H00547926</t>
  </si>
  <si>
    <t>8H00547546</t>
  </si>
  <si>
    <t>8H00546463</t>
  </si>
  <si>
    <t>8H00548954</t>
  </si>
  <si>
    <t>8H00548801</t>
  </si>
  <si>
    <t>8H00547281</t>
  </si>
  <si>
    <t>8H00550140</t>
  </si>
  <si>
    <t>8H00546594</t>
  </si>
  <si>
    <t>8H00547137</t>
  </si>
  <si>
    <t>8H00549278</t>
  </si>
  <si>
    <t>8H00546416</t>
  </si>
  <si>
    <t>8H00546797</t>
  </si>
  <si>
    <t>8H00546201</t>
  </si>
  <si>
    <t>8H00546732</t>
  </si>
  <si>
    <t>8H00550450</t>
  </si>
  <si>
    <t>8H00546215</t>
  </si>
  <si>
    <t>8H00548665</t>
  </si>
  <si>
    <t>8H00547160</t>
  </si>
  <si>
    <t>8H00547547</t>
  </si>
  <si>
    <t>8H00549173</t>
  </si>
  <si>
    <t>8H00546593</t>
  </si>
  <si>
    <t>8H00548595</t>
  </si>
  <si>
    <t>8H00546560</t>
  </si>
  <si>
    <t>8H00550086</t>
  </si>
  <si>
    <t>8H00549196</t>
  </si>
  <si>
    <t>8H00549940</t>
  </si>
  <si>
    <t>8H00550070</t>
  </si>
  <si>
    <t>8H00550071</t>
  </si>
  <si>
    <t>8H00550041</t>
  </si>
  <si>
    <t>8H00550051</t>
  </si>
  <si>
    <t>8H00546881</t>
  </si>
  <si>
    <t>8H00545901</t>
  </si>
  <si>
    <t>8H00546396</t>
  </si>
  <si>
    <t>8H00546956</t>
  </si>
  <si>
    <t>8H00546334</t>
  </si>
  <si>
    <t>8H00546134</t>
  </si>
  <si>
    <t>8H00548752</t>
  </si>
  <si>
    <t>8H00548578</t>
  </si>
  <si>
    <t>8H00549707</t>
  </si>
  <si>
    <t>8H00548893</t>
  </si>
  <si>
    <t>8H00549473</t>
  </si>
  <si>
    <t>8H00548923</t>
  </si>
  <si>
    <t>8H00549189</t>
  </si>
  <si>
    <t>8H00547380</t>
  </si>
  <si>
    <t>8H00548955</t>
  </si>
  <si>
    <t>8H00547410</t>
  </si>
  <si>
    <t>8H00550211</t>
  </si>
  <si>
    <t>8H00550149</t>
  </si>
  <si>
    <t>8H00550072</t>
  </si>
  <si>
    <t>8H00550112</t>
  </si>
  <si>
    <t>AS00877406</t>
  </si>
  <si>
    <t>Gruppo Marche Informatica srl</t>
  </si>
  <si>
    <t>00800930430</t>
  </si>
  <si>
    <t>484/2026</t>
  </si>
  <si>
    <t>INTERSYSTEM</t>
  </si>
  <si>
    <t>01203550353</t>
  </si>
  <si>
    <t>299/C-2026</t>
  </si>
  <si>
    <t>ABILEO S.R.L. UNIPERSONALE</t>
  </si>
  <si>
    <t>07340970487</t>
  </si>
  <si>
    <t>2/110</t>
  </si>
  <si>
    <t>127 101</t>
  </si>
  <si>
    <t>2/112</t>
  </si>
  <si>
    <t>Intellera Consulting S.p.A.</t>
  </si>
  <si>
    <t>00022PA</t>
  </si>
  <si>
    <t>Virtual Logic SRL</t>
  </si>
  <si>
    <t>03878640238</t>
  </si>
  <si>
    <t>1160/2026</t>
  </si>
  <si>
    <t>Dedalus Italia S.P.A</t>
  </si>
  <si>
    <t>05994810488</t>
  </si>
  <si>
    <t>DED-26-26002916</t>
  </si>
  <si>
    <t>CUBBIT SRL</t>
  </si>
  <si>
    <t>03562001200</t>
  </si>
  <si>
    <t>AS02808137</t>
  </si>
  <si>
    <t>AS02765932</t>
  </si>
  <si>
    <t>NUMERO</t>
  </si>
  <si>
    <t xml:space="preserve"> GIORNI DI RITARDO PER IMPORTO PAGATO </t>
  </si>
  <si>
    <t>INDICATORE TRIMESTRALE (MEDIA PONDERATA)</t>
  </si>
  <si>
    <t>TEMPO MEDIO DI RITARDO</t>
  </si>
  <si>
    <t>GIORNI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</si>
</sst>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  <xf numFmtId="43" fontId="16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53B1C-C8A9-4FFA-B28E-BBD600E53EDA}">
  <dimension ref="A1:R919"/>
  <sheetViews>
    <sheetView tabSelected="1" topLeftCell="A904" workbookViewId="0">
      <selection activeCell="P920" sqref="P920"/>
    </sheetView>
  </sheetViews>
  <sheetFormatPr defaultRowHeight="15" x14ac:dyDescent="0.25"/>
  <cols>
    <col min="4" max="4" width="16.42578125" customWidth="1"/>
    <col min="5" max="5" width="15.28515625" style="3" customWidth="1"/>
    <col min="6" max="6" width="14.42578125" customWidth="1"/>
    <col min="7" max="7" width="14.140625" customWidth="1"/>
    <col min="8" max="8" width="13.85546875" customWidth="1"/>
    <col min="9" max="9" width="14.5703125" style="3" customWidth="1"/>
    <col min="10" max="10" width="11.5703125" style="2" bestFit="1" customWidth="1"/>
    <col min="11" max="11" width="16.7109375" customWidth="1"/>
    <col min="12" max="12" width="13.28515625" style="2" bestFit="1" customWidth="1"/>
    <col min="13" max="13" width="17.42578125" customWidth="1"/>
    <col min="14" max="14" width="11.5703125" customWidth="1"/>
    <col min="15" max="16" width="19.85546875" customWidth="1"/>
    <col min="17" max="17" width="18.5703125" customWidth="1"/>
  </cols>
  <sheetData>
    <row r="1" spans="1:18" x14ac:dyDescent="0.25">
      <c r="A1" t="s">
        <v>1081</v>
      </c>
      <c r="B1" t="s">
        <v>0</v>
      </c>
      <c r="C1" t="s">
        <v>1</v>
      </c>
      <c r="D1" t="s">
        <v>2</v>
      </c>
      <c r="E1" s="3" t="s">
        <v>3</v>
      </c>
      <c r="F1" t="s">
        <v>4</v>
      </c>
      <c r="G1" t="s">
        <v>5</v>
      </c>
      <c r="H1" t="s">
        <v>6</v>
      </c>
      <c r="I1" s="3" t="s">
        <v>7</v>
      </c>
      <c r="J1" s="2" t="s">
        <v>8</v>
      </c>
      <c r="K1" t="s">
        <v>9</v>
      </c>
      <c r="L1" s="2" t="s">
        <v>10</v>
      </c>
      <c r="M1" t="s">
        <v>11</v>
      </c>
      <c r="N1" t="s">
        <v>12</v>
      </c>
      <c r="O1" s="2" t="s">
        <v>1082</v>
      </c>
      <c r="P1" s="2" t="s">
        <v>1083</v>
      </c>
      <c r="Q1" s="2" t="s">
        <v>1084</v>
      </c>
      <c r="R1" t="s">
        <v>1085</v>
      </c>
    </row>
    <row r="2" spans="1:18" x14ac:dyDescent="0.25">
      <c r="A2">
        <v>1</v>
      </c>
      <c r="B2" t="s">
        <v>13</v>
      </c>
      <c r="C2" t="s">
        <v>14</v>
      </c>
      <c r="D2" t="s">
        <v>15</v>
      </c>
      <c r="E2" s="4" t="s">
        <v>16</v>
      </c>
      <c r="F2" s="1">
        <v>46188</v>
      </c>
      <c r="G2" s="1">
        <v>46188</v>
      </c>
      <c r="H2">
        <v>17560646492</v>
      </c>
      <c r="I2" s="3" t="s">
        <v>17</v>
      </c>
      <c r="J2" s="2">
        <v>132.30000000000001</v>
      </c>
      <c r="K2" s="1">
        <v>46218</v>
      </c>
      <c r="L2" s="2">
        <v>132.30000000000001</v>
      </c>
      <c r="M2" s="1">
        <v>46217</v>
      </c>
      <c r="N2">
        <v>-1</v>
      </c>
      <c r="O2">
        <f t="shared" ref="O2:O65" si="0">L2*N2</f>
        <v>-132.30000000000001</v>
      </c>
      <c r="R2">
        <v>30</v>
      </c>
    </row>
    <row r="3" spans="1:18" x14ac:dyDescent="0.25">
      <c r="A3">
        <v>2</v>
      </c>
      <c r="B3" t="s">
        <v>13</v>
      </c>
      <c r="C3" t="s">
        <v>14</v>
      </c>
      <c r="D3" t="s">
        <v>18</v>
      </c>
      <c r="E3" s="4" t="s">
        <v>19</v>
      </c>
      <c r="F3" s="1">
        <v>46191</v>
      </c>
      <c r="G3" s="1">
        <v>46191</v>
      </c>
      <c r="H3">
        <v>17586147260</v>
      </c>
      <c r="I3" s="3" t="s">
        <v>20</v>
      </c>
      <c r="J3" s="2">
        <v>87</v>
      </c>
      <c r="K3" s="1">
        <v>46221</v>
      </c>
      <c r="L3" s="2">
        <v>87</v>
      </c>
      <c r="M3" s="1">
        <v>46217</v>
      </c>
      <c r="N3">
        <v>-4</v>
      </c>
      <c r="O3">
        <f t="shared" si="0"/>
        <v>-348</v>
      </c>
      <c r="R3">
        <v>30</v>
      </c>
    </row>
    <row r="4" spans="1:18" x14ac:dyDescent="0.25">
      <c r="A4">
        <v>3</v>
      </c>
      <c r="B4" t="s">
        <v>13</v>
      </c>
      <c r="C4" t="s">
        <v>14</v>
      </c>
      <c r="D4" t="s">
        <v>21</v>
      </c>
      <c r="E4" s="4" t="s">
        <v>22</v>
      </c>
      <c r="F4" s="1">
        <v>46192</v>
      </c>
      <c r="G4" s="1">
        <v>46192</v>
      </c>
      <c r="H4">
        <v>17590242256</v>
      </c>
      <c r="I4" s="3" t="s">
        <v>23</v>
      </c>
      <c r="J4" s="2">
        <v>362</v>
      </c>
      <c r="K4" s="1">
        <v>46222</v>
      </c>
      <c r="L4" s="2">
        <v>362</v>
      </c>
      <c r="M4" s="1">
        <v>46217</v>
      </c>
      <c r="N4">
        <v>-5</v>
      </c>
      <c r="O4">
        <f t="shared" si="0"/>
        <v>-1810</v>
      </c>
      <c r="R4">
        <v>30</v>
      </c>
    </row>
    <row r="5" spans="1:18" x14ac:dyDescent="0.25">
      <c r="A5">
        <v>4</v>
      </c>
      <c r="B5" t="s">
        <v>13</v>
      </c>
      <c r="C5" t="s">
        <v>14</v>
      </c>
      <c r="D5" t="s">
        <v>24</v>
      </c>
      <c r="E5" s="4" t="s">
        <v>25</v>
      </c>
      <c r="F5" s="1">
        <v>46203</v>
      </c>
      <c r="G5" s="1">
        <v>46203</v>
      </c>
      <c r="H5">
        <v>17659562233</v>
      </c>
      <c r="I5" s="4" t="s">
        <v>26</v>
      </c>
      <c r="J5" s="2">
        <v>450</v>
      </c>
      <c r="K5" s="1">
        <v>46233</v>
      </c>
      <c r="L5" s="2">
        <v>450</v>
      </c>
      <c r="M5" s="1">
        <v>46217</v>
      </c>
      <c r="N5">
        <v>-16</v>
      </c>
      <c r="O5">
        <f t="shared" si="0"/>
        <v>-7200</v>
      </c>
      <c r="R5">
        <v>30</v>
      </c>
    </row>
    <row r="6" spans="1:18" x14ac:dyDescent="0.25">
      <c r="A6">
        <v>5</v>
      </c>
      <c r="B6" t="s">
        <v>13</v>
      </c>
      <c r="C6" t="s">
        <v>14</v>
      </c>
      <c r="D6" t="s">
        <v>27</v>
      </c>
      <c r="E6" s="3">
        <v>80009680127</v>
      </c>
      <c r="F6" s="1">
        <v>46206</v>
      </c>
      <c r="G6" s="1">
        <v>46206</v>
      </c>
      <c r="H6">
        <v>17693513774</v>
      </c>
      <c r="I6" s="3" t="s">
        <v>28</v>
      </c>
      <c r="J6" s="2">
        <v>50</v>
      </c>
      <c r="K6" s="1">
        <v>46236</v>
      </c>
      <c r="L6" s="2">
        <v>50</v>
      </c>
      <c r="M6" s="1">
        <v>46217</v>
      </c>
      <c r="N6">
        <v>-19</v>
      </c>
      <c r="O6">
        <f t="shared" si="0"/>
        <v>-950</v>
      </c>
      <c r="R6">
        <v>30</v>
      </c>
    </row>
    <row r="7" spans="1:18" x14ac:dyDescent="0.25">
      <c r="A7">
        <v>6</v>
      </c>
      <c r="B7" t="s">
        <v>13</v>
      </c>
      <c r="C7" t="s">
        <v>14</v>
      </c>
      <c r="D7" t="s">
        <v>29</v>
      </c>
      <c r="E7" s="4" t="s">
        <v>30</v>
      </c>
      <c r="F7" s="1">
        <v>46213</v>
      </c>
      <c r="G7" s="1">
        <v>46213</v>
      </c>
      <c r="H7">
        <v>17746782860</v>
      </c>
      <c r="I7" s="3" t="s">
        <v>31</v>
      </c>
      <c r="J7" s="2">
        <v>4054.25</v>
      </c>
      <c r="K7" s="1">
        <v>46243</v>
      </c>
      <c r="L7" s="2">
        <v>4054.25</v>
      </c>
      <c r="M7" s="1">
        <v>46226</v>
      </c>
      <c r="N7">
        <v>-17</v>
      </c>
      <c r="O7">
        <f t="shared" si="0"/>
        <v>-68922.25</v>
      </c>
      <c r="R7">
        <v>30</v>
      </c>
    </row>
    <row r="8" spans="1:18" x14ac:dyDescent="0.25">
      <c r="A8">
        <v>7</v>
      </c>
      <c r="B8" t="s">
        <v>13</v>
      </c>
      <c r="C8" t="s">
        <v>14</v>
      </c>
      <c r="D8" t="s">
        <v>32</v>
      </c>
      <c r="E8" s="3" t="s">
        <v>33</v>
      </c>
      <c r="F8" s="1">
        <v>46213</v>
      </c>
      <c r="G8" s="1">
        <v>46213</v>
      </c>
      <c r="H8">
        <v>17747388137</v>
      </c>
      <c r="I8" s="3">
        <v>19</v>
      </c>
      <c r="J8" s="2">
        <v>1500</v>
      </c>
      <c r="K8" s="1">
        <v>46243</v>
      </c>
      <c r="L8" s="2">
        <v>1500</v>
      </c>
      <c r="M8" s="1">
        <v>46233</v>
      </c>
      <c r="N8">
        <v>-10</v>
      </c>
      <c r="O8">
        <f t="shared" si="0"/>
        <v>-15000</v>
      </c>
      <c r="R8">
        <v>30</v>
      </c>
    </row>
    <row r="9" spans="1:18" x14ac:dyDescent="0.25">
      <c r="A9">
        <v>8</v>
      </c>
      <c r="B9" t="s">
        <v>13</v>
      </c>
      <c r="C9" t="s">
        <v>14</v>
      </c>
      <c r="D9" t="s">
        <v>34</v>
      </c>
      <c r="E9" s="4" t="s">
        <v>35</v>
      </c>
      <c r="F9" s="1">
        <v>46213</v>
      </c>
      <c r="G9" s="1">
        <v>46213</v>
      </c>
      <c r="H9">
        <v>17748482647</v>
      </c>
      <c r="I9" s="3" t="s">
        <v>36</v>
      </c>
      <c r="J9" s="2">
        <v>351</v>
      </c>
      <c r="K9" s="1">
        <v>46243</v>
      </c>
      <c r="L9" s="2">
        <v>351</v>
      </c>
      <c r="M9" s="1">
        <v>46224</v>
      </c>
      <c r="N9">
        <v>-19</v>
      </c>
      <c r="O9">
        <f t="shared" si="0"/>
        <v>-6669</v>
      </c>
      <c r="R9">
        <v>30</v>
      </c>
    </row>
    <row r="10" spans="1:18" x14ac:dyDescent="0.25">
      <c r="A10">
        <v>9</v>
      </c>
      <c r="B10" t="s">
        <v>13</v>
      </c>
      <c r="C10" t="s">
        <v>14</v>
      </c>
      <c r="D10" t="s">
        <v>32</v>
      </c>
      <c r="E10" s="3" t="s">
        <v>33</v>
      </c>
      <c r="F10" s="1">
        <v>46213</v>
      </c>
      <c r="G10" s="1">
        <v>46213</v>
      </c>
      <c r="H10">
        <v>17750368899</v>
      </c>
      <c r="I10" s="3">
        <v>20</v>
      </c>
      <c r="J10" s="2">
        <v>300</v>
      </c>
      <c r="K10" s="1">
        <v>46243</v>
      </c>
      <c r="L10" s="2">
        <v>300</v>
      </c>
      <c r="M10" s="1">
        <v>46233</v>
      </c>
      <c r="N10">
        <v>-10</v>
      </c>
      <c r="O10">
        <f t="shared" si="0"/>
        <v>-3000</v>
      </c>
      <c r="R10">
        <v>30</v>
      </c>
    </row>
    <row r="11" spans="1:18" x14ac:dyDescent="0.25">
      <c r="A11">
        <v>10</v>
      </c>
      <c r="B11" t="s">
        <v>13</v>
      </c>
      <c r="C11" t="s">
        <v>14</v>
      </c>
      <c r="D11" t="s">
        <v>37</v>
      </c>
      <c r="E11" s="4" t="s">
        <v>38</v>
      </c>
      <c r="F11" s="1">
        <v>46216</v>
      </c>
      <c r="G11" s="1">
        <v>46216</v>
      </c>
      <c r="H11">
        <v>17777761561</v>
      </c>
      <c r="I11" s="3" t="s">
        <v>39</v>
      </c>
      <c r="J11" s="2">
        <v>22146.9</v>
      </c>
      <c r="K11" s="1">
        <v>46246</v>
      </c>
      <c r="L11" s="2">
        <v>21295.1</v>
      </c>
      <c r="M11" s="1">
        <v>46224</v>
      </c>
      <c r="N11">
        <v>-22</v>
      </c>
      <c r="O11">
        <f t="shared" si="0"/>
        <v>-468492.19999999995</v>
      </c>
      <c r="R11">
        <v>30</v>
      </c>
    </row>
    <row r="12" spans="1:18" x14ac:dyDescent="0.25">
      <c r="A12">
        <v>11</v>
      </c>
      <c r="B12" t="s">
        <v>13</v>
      </c>
      <c r="C12" t="s">
        <v>14</v>
      </c>
      <c r="D12" t="s">
        <v>15</v>
      </c>
      <c r="E12" s="4" t="s">
        <v>16</v>
      </c>
      <c r="F12" s="1">
        <v>46218</v>
      </c>
      <c r="G12" s="1">
        <v>46218</v>
      </c>
      <c r="H12">
        <v>17792945532</v>
      </c>
      <c r="I12" s="3" t="s">
        <v>40</v>
      </c>
      <c r="J12" s="2">
        <v>132.30000000000001</v>
      </c>
      <c r="K12" s="1">
        <v>46248</v>
      </c>
      <c r="L12" s="2">
        <v>132.30000000000001</v>
      </c>
      <c r="M12" s="1">
        <v>46224</v>
      </c>
      <c r="N12">
        <v>-24</v>
      </c>
      <c r="O12">
        <f t="shared" si="0"/>
        <v>-3175.2000000000003</v>
      </c>
      <c r="R12">
        <v>30</v>
      </c>
    </row>
    <row r="13" spans="1:18" x14ac:dyDescent="0.25">
      <c r="A13">
        <v>12</v>
      </c>
      <c r="B13" t="s">
        <v>13</v>
      </c>
      <c r="C13" t="s">
        <v>14</v>
      </c>
      <c r="D13" t="s">
        <v>24</v>
      </c>
      <c r="E13" s="4" t="s">
        <v>25</v>
      </c>
      <c r="F13" s="1">
        <v>46218</v>
      </c>
      <c r="G13" s="1">
        <v>46218</v>
      </c>
      <c r="H13">
        <v>17793447545</v>
      </c>
      <c r="I13" s="4" t="s">
        <v>41</v>
      </c>
      <c r="J13" s="2">
        <v>646</v>
      </c>
      <c r="K13" s="1">
        <v>46248</v>
      </c>
      <c r="L13" s="2">
        <v>646</v>
      </c>
      <c r="M13" s="1">
        <v>46224</v>
      </c>
      <c r="N13">
        <v>-24</v>
      </c>
      <c r="O13">
        <f t="shared" si="0"/>
        <v>-15504</v>
      </c>
      <c r="R13">
        <v>30</v>
      </c>
    </row>
    <row r="14" spans="1:18" x14ac:dyDescent="0.25">
      <c r="A14">
        <v>13</v>
      </c>
      <c r="B14" t="s">
        <v>13</v>
      </c>
      <c r="C14" t="s">
        <v>14</v>
      </c>
      <c r="D14" t="s">
        <v>42</v>
      </c>
      <c r="E14" s="4" t="s">
        <v>43</v>
      </c>
      <c r="F14" s="1">
        <v>46219</v>
      </c>
      <c r="G14" s="1">
        <v>46219</v>
      </c>
      <c r="H14">
        <v>17801027028</v>
      </c>
      <c r="I14" s="3" t="s">
        <v>44</v>
      </c>
      <c r="J14" s="2">
        <v>60</v>
      </c>
      <c r="K14" s="1">
        <v>46249</v>
      </c>
      <c r="L14" s="2">
        <v>60</v>
      </c>
      <c r="M14" s="1">
        <v>46226</v>
      </c>
      <c r="N14">
        <v>-23</v>
      </c>
      <c r="O14">
        <f t="shared" si="0"/>
        <v>-1380</v>
      </c>
      <c r="R14">
        <v>30</v>
      </c>
    </row>
    <row r="15" spans="1:18" x14ac:dyDescent="0.25">
      <c r="A15">
        <v>14</v>
      </c>
      <c r="B15" t="s">
        <v>13</v>
      </c>
      <c r="C15" t="s">
        <v>14</v>
      </c>
      <c r="D15" t="s">
        <v>45</v>
      </c>
      <c r="E15" s="4" t="s">
        <v>46</v>
      </c>
      <c r="F15" s="1">
        <v>46220</v>
      </c>
      <c r="G15" s="1">
        <v>46220</v>
      </c>
      <c r="H15">
        <v>17809732991</v>
      </c>
      <c r="I15" s="4" t="s">
        <v>47</v>
      </c>
      <c r="J15" s="2">
        <v>2100</v>
      </c>
      <c r="K15" s="1">
        <v>46250</v>
      </c>
      <c r="L15" s="2">
        <v>2100</v>
      </c>
      <c r="M15" s="1">
        <v>46226</v>
      </c>
      <c r="N15">
        <v>-24</v>
      </c>
      <c r="O15">
        <f t="shared" si="0"/>
        <v>-50400</v>
      </c>
      <c r="R15">
        <v>30</v>
      </c>
    </row>
    <row r="16" spans="1:18" x14ac:dyDescent="0.25">
      <c r="A16">
        <v>15</v>
      </c>
      <c r="B16" t="s">
        <v>13</v>
      </c>
      <c r="C16" t="s">
        <v>14</v>
      </c>
      <c r="D16" t="s">
        <v>32</v>
      </c>
      <c r="E16" s="3" t="s">
        <v>33</v>
      </c>
      <c r="F16" s="1">
        <v>46221</v>
      </c>
      <c r="G16" s="1">
        <v>46221</v>
      </c>
      <c r="H16">
        <v>17817504399</v>
      </c>
      <c r="I16" s="3">
        <v>21</v>
      </c>
      <c r="J16" s="2">
        <v>300</v>
      </c>
      <c r="K16" s="1">
        <v>46251</v>
      </c>
      <c r="L16" s="2">
        <v>300</v>
      </c>
      <c r="M16" s="1">
        <v>46233</v>
      </c>
      <c r="N16">
        <v>-18</v>
      </c>
      <c r="O16">
        <f t="shared" si="0"/>
        <v>-5400</v>
      </c>
      <c r="R16">
        <v>30</v>
      </c>
    </row>
    <row r="17" spans="1:18" x14ac:dyDescent="0.25">
      <c r="A17">
        <v>16</v>
      </c>
      <c r="B17" t="s">
        <v>13</v>
      </c>
      <c r="C17" t="s">
        <v>14</v>
      </c>
      <c r="D17" t="s">
        <v>48</v>
      </c>
      <c r="E17" s="4" t="s">
        <v>49</v>
      </c>
      <c r="F17" s="1">
        <v>46224</v>
      </c>
      <c r="G17" s="1">
        <v>46224</v>
      </c>
      <c r="H17">
        <v>17833085610</v>
      </c>
      <c r="I17" s="3" t="s">
        <v>50</v>
      </c>
      <c r="J17" s="2">
        <v>450</v>
      </c>
      <c r="K17" s="1">
        <v>46254</v>
      </c>
      <c r="L17" s="2">
        <v>450</v>
      </c>
      <c r="M17" s="1">
        <v>46231</v>
      </c>
      <c r="N17">
        <v>-23</v>
      </c>
      <c r="O17">
        <f t="shared" si="0"/>
        <v>-10350</v>
      </c>
      <c r="R17">
        <v>30</v>
      </c>
    </row>
    <row r="18" spans="1:18" x14ac:dyDescent="0.25">
      <c r="A18">
        <v>17</v>
      </c>
      <c r="B18" t="s">
        <v>13</v>
      </c>
      <c r="C18" t="s">
        <v>14</v>
      </c>
      <c r="D18" t="s">
        <v>51</v>
      </c>
      <c r="E18" s="3" t="s">
        <v>52</v>
      </c>
      <c r="F18" s="1">
        <v>46225</v>
      </c>
      <c r="G18" s="1">
        <v>46225</v>
      </c>
      <c r="H18">
        <v>17835120187</v>
      </c>
      <c r="I18" s="3">
        <v>33</v>
      </c>
      <c r="J18" s="2">
        <v>716.04</v>
      </c>
      <c r="K18" s="1">
        <v>46255</v>
      </c>
      <c r="L18" s="2">
        <v>716.04</v>
      </c>
      <c r="M18" s="1">
        <v>46233</v>
      </c>
      <c r="N18">
        <v>-22</v>
      </c>
      <c r="O18">
        <f t="shared" si="0"/>
        <v>-15752.88</v>
      </c>
      <c r="R18">
        <v>30</v>
      </c>
    </row>
    <row r="19" spans="1:18" x14ac:dyDescent="0.25">
      <c r="A19">
        <v>18</v>
      </c>
      <c r="B19" t="s">
        <v>13</v>
      </c>
      <c r="C19" t="s">
        <v>14</v>
      </c>
      <c r="D19" t="s">
        <v>53</v>
      </c>
      <c r="E19" s="4" t="s">
        <v>54</v>
      </c>
      <c r="F19" s="1">
        <v>46238</v>
      </c>
      <c r="G19" s="1">
        <v>46238</v>
      </c>
      <c r="H19">
        <v>17927762580</v>
      </c>
      <c r="I19" s="3" t="s">
        <v>55</v>
      </c>
      <c r="J19" s="2">
        <v>2014.82</v>
      </c>
      <c r="K19" s="1">
        <v>46268</v>
      </c>
      <c r="L19" s="2">
        <v>2014.82</v>
      </c>
      <c r="M19" s="1">
        <v>46252</v>
      </c>
      <c r="N19">
        <v>-16</v>
      </c>
      <c r="O19">
        <f t="shared" si="0"/>
        <v>-32237.119999999999</v>
      </c>
      <c r="R19">
        <v>30</v>
      </c>
    </row>
    <row r="20" spans="1:18" x14ac:dyDescent="0.25">
      <c r="A20">
        <v>19</v>
      </c>
      <c r="B20" t="s">
        <v>13</v>
      </c>
      <c r="C20" t="s">
        <v>14</v>
      </c>
      <c r="D20" t="s">
        <v>53</v>
      </c>
      <c r="E20" s="4" t="s">
        <v>54</v>
      </c>
      <c r="F20" s="1">
        <v>46238</v>
      </c>
      <c r="G20" s="1">
        <v>46238</v>
      </c>
      <c r="H20">
        <v>17927993995</v>
      </c>
      <c r="I20" s="3" t="s">
        <v>56</v>
      </c>
      <c r="J20" s="2">
        <v>3373.16</v>
      </c>
      <c r="K20" s="1">
        <v>46268</v>
      </c>
      <c r="L20" s="2">
        <v>3373.16</v>
      </c>
      <c r="M20" s="1">
        <v>46252</v>
      </c>
      <c r="N20">
        <v>-16</v>
      </c>
      <c r="O20">
        <f t="shared" si="0"/>
        <v>-53970.559999999998</v>
      </c>
      <c r="R20">
        <v>30</v>
      </c>
    </row>
    <row r="21" spans="1:18" x14ac:dyDescent="0.25">
      <c r="A21">
        <v>20</v>
      </c>
      <c r="B21" t="s">
        <v>13</v>
      </c>
      <c r="C21" t="s">
        <v>14</v>
      </c>
      <c r="D21" t="s">
        <v>37</v>
      </c>
      <c r="E21" s="4" t="s">
        <v>38</v>
      </c>
      <c r="F21" s="1">
        <v>46252</v>
      </c>
      <c r="G21" s="1">
        <v>46252</v>
      </c>
      <c r="H21">
        <v>18026909392</v>
      </c>
      <c r="I21" s="3" t="s">
        <v>57</v>
      </c>
      <c r="J21" s="2">
        <v>20960.580000000002</v>
      </c>
      <c r="K21" s="1">
        <v>46282</v>
      </c>
      <c r="L21" s="2">
        <v>20154.400000000001</v>
      </c>
      <c r="M21" s="1">
        <v>46261</v>
      </c>
      <c r="N21">
        <v>-21</v>
      </c>
      <c r="O21">
        <f t="shared" si="0"/>
        <v>-423242.4</v>
      </c>
      <c r="R21">
        <v>30</v>
      </c>
    </row>
    <row r="22" spans="1:18" x14ac:dyDescent="0.25">
      <c r="A22">
        <v>21</v>
      </c>
      <c r="B22" t="s">
        <v>13</v>
      </c>
      <c r="C22" t="s">
        <v>14</v>
      </c>
      <c r="D22" t="s">
        <v>53</v>
      </c>
      <c r="E22" s="4" t="s">
        <v>54</v>
      </c>
      <c r="F22" s="1">
        <v>46262</v>
      </c>
      <c r="G22" s="1">
        <v>46262</v>
      </c>
      <c r="H22">
        <v>18067757277</v>
      </c>
      <c r="I22" s="3" t="s">
        <v>58</v>
      </c>
      <c r="J22" s="2">
        <v>1405.5</v>
      </c>
      <c r="K22" s="1">
        <v>46292</v>
      </c>
      <c r="L22" s="2">
        <v>1152.05</v>
      </c>
      <c r="M22" s="1">
        <v>46266</v>
      </c>
      <c r="N22">
        <v>-26</v>
      </c>
      <c r="O22">
        <f t="shared" si="0"/>
        <v>-29953.3</v>
      </c>
      <c r="R22">
        <v>30</v>
      </c>
    </row>
    <row r="23" spans="1:18" x14ac:dyDescent="0.25">
      <c r="A23">
        <v>22</v>
      </c>
      <c r="B23" t="s">
        <v>13</v>
      </c>
      <c r="C23" t="s">
        <v>14</v>
      </c>
      <c r="D23" t="s">
        <v>53</v>
      </c>
      <c r="E23" s="4" t="s">
        <v>54</v>
      </c>
      <c r="F23" s="1">
        <v>46274</v>
      </c>
      <c r="G23" s="1">
        <v>46274</v>
      </c>
      <c r="H23">
        <v>18153561182</v>
      </c>
      <c r="I23" s="3" t="s">
        <v>59</v>
      </c>
      <c r="J23" s="2">
        <v>2241.67</v>
      </c>
      <c r="K23" s="1">
        <v>46304</v>
      </c>
      <c r="L23" s="2">
        <v>2241.67</v>
      </c>
      <c r="M23" s="1">
        <v>46279</v>
      </c>
      <c r="N23">
        <v>-25</v>
      </c>
      <c r="O23">
        <f t="shared" si="0"/>
        <v>-56041.75</v>
      </c>
      <c r="R23">
        <v>30</v>
      </c>
    </row>
    <row r="24" spans="1:18" x14ac:dyDescent="0.25">
      <c r="A24">
        <v>23</v>
      </c>
      <c r="B24" t="s">
        <v>13</v>
      </c>
      <c r="C24" t="s">
        <v>14</v>
      </c>
      <c r="D24" t="s">
        <v>37</v>
      </c>
      <c r="E24" s="4" t="s">
        <v>38</v>
      </c>
      <c r="F24" s="1">
        <v>46276</v>
      </c>
      <c r="G24" s="1">
        <v>46276</v>
      </c>
      <c r="H24">
        <v>18171799302</v>
      </c>
      <c r="I24" s="3" t="s">
        <v>60</v>
      </c>
      <c r="J24" s="2">
        <v>15479.36</v>
      </c>
      <c r="K24" s="1">
        <v>46306</v>
      </c>
      <c r="L24" s="2">
        <v>14884</v>
      </c>
      <c r="M24" s="1">
        <v>46280</v>
      </c>
      <c r="N24">
        <v>-26</v>
      </c>
      <c r="O24">
        <f t="shared" si="0"/>
        <v>-386984</v>
      </c>
      <c r="R24">
        <v>30</v>
      </c>
    </row>
    <row r="25" spans="1:18" x14ac:dyDescent="0.25">
      <c r="A25">
        <v>24</v>
      </c>
      <c r="B25" t="s">
        <v>13</v>
      </c>
      <c r="C25" t="s">
        <v>14</v>
      </c>
      <c r="D25" t="s">
        <v>61</v>
      </c>
      <c r="E25" s="3">
        <v>10495360967</v>
      </c>
      <c r="F25" s="1">
        <v>46279</v>
      </c>
      <c r="G25" s="1">
        <v>46279</v>
      </c>
      <c r="H25">
        <v>18201816235</v>
      </c>
      <c r="I25" s="3" t="s">
        <v>62</v>
      </c>
      <c r="J25" s="2">
        <v>1066</v>
      </c>
      <c r="K25" s="1">
        <v>46309</v>
      </c>
      <c r="L25" s="2">
        <v>1066</v>
      </c>
      <c r="M25" s="1">
        <v>46287</v>
      </c>
      <c r="N25">
        <v>-22</v>
      </c>
      <c r="O25">
        <f t="shared" si="0"/>
        <v>-23452</v>
      </c>
      <c r="R25">
        <v>30</v>
      </c>
    </row>
    <row r="26" spans="1:18" x14ac:dyDescent="0.25">
      <c r="A26">
        <v>25</v>
      </c>
      <c r="B26" t="s">
        <v>13</v>
      </c>
      <c r="C26" t="s">
        <v>14</v>
      </c>
      <c r="D26" t="s">
        <v>63</v>
      </c>
      <c r="E26" s="3">
        <v>97116440583</v>
      </c>
      <c r="F26" s="1">
        <v>46288</v>
      </c>
      <c r="G26" s="1">
        <v>46288</v>
      </c>
      <c r="H26">
        <v>18259186042</v>
      </c>
      <c r="I26" s="3" t="s">
        <v>64</v>
      </c>
      <c r="J26" s="2">
        <v>1066</v>
      </c>
      <c r="K26" s="1">
        <v>46318</v>
      </c>
      <c r="L26" s="2">
        <v>1066</v>
      </c>
      <c r="M26" s="1">
        <v>46295</v>
      </c>
      <c r="N26">
        <v>-23</v>
      </c>
      <c r="O26">
        <f t="shared" si="0"/>
        <v>-24518</v>
      </c>
      <c r="R26">
        <v>30</v>
      </c>
    </row>
    <row r="27" spans="1:18" x14ac:dyDescent="0.25">
      <c r="A27">
        <v>26</v>
      </c>
      <c r="B27" t="s">
        <v>13</v>
      </c>
      <c r="C27" t="s">
        <v>14</v>
      </c>
      <c r="D27" t="s">
        <v>53</v>
      </c>
      <c r="E27" s="4" t="s">
        <v>54</v>
      </c>
      <c r="F27" s="1">
        <v>46289</v>
      </c>
      <c r="G27" s="1">
        <v>46289</v>
      </c>
      <c r="H27">
        <v>18265245098</v>
      </c>
      <c r="I27" s="3" t="s">
        <v>65</v>
      </c>
      <c r="J27" s="2">
        <v>547.33000000000004</v>
      </c>
      <c r="K27" s="1">
        <v>46319</v>
      </c>
      <c r="L27" s="2">
        <v>547.33000000000004</v>
      </c>
      <c r="M27" s="1">
        <v>46295</v>
      </c>
      <c r="N27">
        <v>-24</v>
      </c>
      <c r="O27">
        <f t="shared" si="0"/>
        <v>-13135.920000000002</v>
      </c>
      <c r="R27">
        <v>30</v>
      </c>
    </row>
    <row r="28" spans="1:18" x14ac:dyDescent="0.25">
      <c r="A28">
        <v>27</v>
      </c>
      <c r="B28" t="s">
        <v>13</v>
      </c>
      <c r="C28" t="s">
        <v>66</v>
      </c>
      <c r="D28" t="s">
        <v>67</v>
      </c>
      <c r="E28" s="4" t="s">
        <v>68</v>
      </c>
      <c r="F28" s="1">
        <v>46178</v>
      </c>
      <c r="G28" s="1">
        <v>46178</v>
      </c>
      <c r="H28">
        <v>17478473744</v>
      </c>
      <c r="I28" s="3" t="s">
        <v>69</v>
      </c>
      <c r="J28" s="2">
        <v>28961.13</v>
      </c>
      <c r="K28" s="1">
        <v>46208</v>
      </c>
      <c r="L28" s="2">
        <v>26328.3</v>
      </c>
      <c r="M28" s="1">
        <v>46213</v>
      </c>
      <c r="N28">
        <v>5</v>
      </c>
      <c r="O28">
        <f t="shared" si="0"/>
        <v>131641.5</v>
      </c>
      <c r="R28">
        <v>30</v>
      </c>
    </row>
    <row r="29" spans="1:18" x14ac:dyDescent="0.25">
      <c r="A29">
        <v>28</v>
      </c>
      <c r="B29" t="s">
        <v>13</v>
      </c>
      <c r="C29" t="s">
        <v>66</v>
      </c>
      <c r="D29" t="s">
        <v>70</v>
      </c>
      <c r="E29" s="4" t="s">
        <v>71</v>
      </c>
      <c r="F29" s="1">
        <v>46183</v>
      </c>
      <c r="G29" s="1">
        <v>46183</v>
      </c>
      <c r="H29">
        <v>17519998201</v>
      </c>
      <c r="I29" s="3">
        <v>1626017574</v>
      </c>
      <c r="J29" s="2">
        <v>156.65</v>
      </c>
      <c r="K29" s="1">
        <v>46213</v>
      </c>
      <c r="L29" s="2">
        <v>128.4</v>
      </c>
      <c r="M29" s="1">
        <v>46204</v>
      </c>
      <c r="N29">
        <v>-9</v>
      </c>
      <c r="O29">
        <f t="shared" si="0"/>
        <v>-1155.6000000000001</v>
      </c>
      <c r="R29">
        <v>30</v>
      </c>
    </row>
    <row r="30" spans="1:18" x14ac:dyDescent="0.25">
      <c r="A30">
        <v>29</v>
      </c>
      <c r="B30" t="s">
        <v>13</v>
      </c>
      <c r="C30" t="s">
        <v>66</v>
      </c>
      <c r="D30" t="s">
        <v>72</v>
      </c>
      <c r="E30" s="4" t="s">
        <v>73</v>
      </c>
      <c r="F30" s="1">
        <v>46184</v>
      </c>
      <c r="G30" s="1">
        <v>46184</v>
      </c>
      <c r="H30">
        <v>17523377324</v>
      </c>
      <c r="I30" s="3" t="s">
        <v>74</v>
      </c>
      <c r="J30" s="2">
        <v>11391.68</v>
      </c>
      <c r="K30" s="1">
        <v>46214</v>
      </c>
      <c r="L30" s="2">
        <v>10849.22</v>
      </c>
      <c r="M30" s="1">
        <v>46204</v>
      </c>
      <c r="N30">
        <v>-10</v>
      </c>
      <c r="O30">
        <f t="shared" si="0"/>
        <v>-108492.2</v>
      </c>
      <c r="R30">
        <v>30</v>
      </c>
    </row>
    <row r="31" spans="1:18" x14ac:dyDescent="0.25">
      <c r="A31">
        <v>30</v>
      </c>
      <c r="B31" t="s">
        <v>13</v>
      </c>
      <c r="C31" t="s">
        <v>66</v>
      </c>
      <c r="D31" t="s">
        <v>70</v>
      </c>
      <c r="E31" s="4" t="s">
        <v>71</v>
      </c>
      <c r="F31" s="1">
        <v>46192</v>
      </c>
      <c r="G31" s="1">
        <v>46192</v>
      </c>
      <c r="H31">
        <v>17594106905</v>
      </c>
      <c r="I31" s="3">
        <v>1626018728</v>
      </c>
      <c r="J31" s="2">
        <v>156.65</v>
      </c>
      <c r="K31" s="1">
        <v>46222</v>
      </c>
      <c r="L31" s="2">
        <v>128.4</v>
      </c>
      <c r="M31" s="1">
        <v>46204</v>
      </c>
      <c r="N31">
        <v>-18</v>
      </c>
      <c r="O31">
        <f t="shared" si="0"/>
        <v>-2311.2000000000003</v>
      </c>
      <c r="R31">
        <v>30</v>
      </c>
    </row>
    <row r="32" spans="1:18" x14ac:dyDescent="0.25">
      <c r="A32">
        <v>31</v>
      </c>
      <c r="B32" t="s">
        <v>13</v>
      </c>
      <c r="C32" t="s">
        <v>66</v>
      </c>
      <c r="D32" t="s">
        <v>70</v>
      </c>
      <c r="E32" s="4" t="s">
        <v>71</v>
      </c>
      <c r="F32" s="1">
        <v>46192</v>
      </c>
      <c r="G32" s="1">
        <v>46192</v>
      </c>
      <c r="H32">
        <v>17594106947</v>
      </c>
      <c r="I32" s="3">
        <v>1626018729</v>
      </c>
      <c r="J32" s="2">
        <v>156.65</v>
      </c>
      <c r="K32" s="1">
        <v>46222</v>
      </c>
      <c r="L32" s="2">
        <v>128.4</v>
      </c>
      <c r="M32" s="1">
        <v>46204</v>
      </c>
      <c r="N32">
        <v>-18</v>
      </c>
      <c r="O32">
        <f t="shared" si="0"/>
        <v>-2311.2000000000003</v>
      </c>
      <c r="R32">
        <v>30</v>
      </c>
    </row>
    <row r="33" spans="1:18" x14ac:dyDescent="0.25">
      <c r="A33">
        <v>32</v>
      </c>
      <c r="B33" t="s">
        <v>13</v>
      </c>
      <c r="C33" t="s">
        <v>66</v>
      </c>
      <c r="D33" t="s">
        <v>75</v>
      </c>
      <c r="E33" s="4" t="s">
        <v>76</v>
      </c>
      <c r="F33" s="1">
        <v>46193</v>
      </c>
      <c r="G33" s="1">
        <v>46193</v>
      </c>
      <c r="H33">
        <v>17596379836</v>
      </c>
      <c r="I33" s="3" t="s">
        <v>77</v>
      </c>
      <c r="J33" s="2">
        <v>17.510000000000002</v>
      </c>
      <c r="K33" s="1">
        <v>46223</v>
      </c>
      <c r="L33" s="2">
        <v>14.46</v>
      </c>
      <c r="M33" s="1">
        <v>46204</v>
      </c>
      <c r="N33">
        <v>-19</v>
      </c>
      <c r="O33">
        <f t="shared" si="0"/>
        <v>-274.74</v>
      </c>
      <c r="R33">
        <v>30</v>
      </c>
    </row>
    <row r="34" spans="1:18" x14ac:dyDescent="0.25">
      <c r="A34">
        <v>33</v>
      </c>
      <c r="B34" t="s">
        <v>13</v>
      </c>
      <c r="C34" t="s">
        <v>66</v>
      </c>
      <c r="D34" t="s">
        <v>67</v>
      </c>
      <c r="E34" s="4" t="s">
        <v>68</v>
      </c>
      <c r="F34" s="1">
        <v>46197</v>
      </c>
      <c r="G34" s="1">
        <v>46197</v>
      </c>
      <c r="H34">
        <v>17618761129</v>
      </c>
      <c r="I34" s="3" t="s">
        <v>78</v>
      </c>
      <c r="J34" s="2">
        <v>2323.61</v>
      </c>
      <c r="K34" s="1">
        <v>46227</v>
      </c>
      <c r="L34" s="2">
        <v>2112.37</v>
      </c>
      <c r="M34" s="1">
        <v>46210</v>
      </c>
      <c r="N34">
        <v>-17</v>
      </c>
      <c r="O34">
        <f t="shared" si="0"/>
        <v>-35910.29</v>
      </c>
      <c r="R34">
        <v>30</v>
      </c>
    </row>
    <row r="35" spans="1:18" x14ac:dyDescent="0.25">
      <c r="A35">
        <v>34</v>
      </c>
      <c r="B35" t="s">
        <v>13</v>
      </c>
      <c r="C35" t="s">
        <v>66</v>
      </c>
      <c r="D35" t="s">
        <v>67</v>
      </c>
      <c r="E35" s="4" t="s">
        <v>68</v>
      </c>
      <c r="F35" s="1">
        <v>46197</v>
      </c>
      <c r="G35" s="1">
        <v>46197</v>
      </c>
      <c r="H35">
        <v>17618768947</v>
      </c>
      <c r="I35" s="3" t="s">
        <v>79</v>
      </c>
      <c r="J35" s="2">
        <v>1002.33</v>
      </c>
      <c r="K35" s="1">
        <v>46227</v>
      </c>
      <c r="L35" s="2">
        <v>911.21</v>
      </c>
      <c r="M35" s="1">
        <v>46210</v>
      </c>
      <c r="N35">
        <v>-17</v>
      </c>
      <c r="O35">
        <f t="shared" si="0"/>
        <v>-15490.57</v>
      </c>
      <c r="R35">
        <v>30</v>
      </c>
    </row>
    <row r="36" spans="1:18" x14ac:dyDescent="0.25">
      <c r="A36">
        <v>35</v>
      </c>
      <c r="B36" t="s">
        <v>13</v>
      </c>
      <c r="C36" t="s">
        <v>66</v>
      </c>
      <c r="D36" t="s">
        <v>67</v>
      </c>
      <c r="E36" s="4" t="s">
        <v>68</v>
      </c>
      <c r="F36" s="1">
        <v>46197</v>
      </c>
      <c r="G36" s="1">
        <v>46197</v>
      </c>
      <c r="H36">
        <v>17618774390</v>
      </c>
      <c r="I36" s="3" t="s">
        <v>80</v>
      </c>
      <c r="J36" s="2">
        <v>4047.53</v>
      </c>
      <c r="K36" s="1">
        <v>46227</v>
      </c>
      <c r="L36" s="2">
        <v>3679.57</v>
      </c>
      <c r="M36" s="1">
        <v>46210</v>
      </c>
      <c r="N36">
        <v>-17</v>
      </c>
      <c r="O36">
        <f t="shared" si="0"/>
        <v>-62552.69</v>
      </c>
      <c r="R36">
        <v>30</v>
      </c>
    </row>
    <row r="37" spans="1:18" x14ac:dyDescent="0.25">
      <c r="A37">
        <v>36</v>
      </c>
      <c r="B37" t="s">
        <v>13</v>
      </c>
      <c r="C37" t="s">
        <v>66</v>
      </c>
      <c r="D37" t="s">
        <v>67</v>
      </c>
      <c r="E37" s="4" t="s">
        <v>68</v>
      </c>
      <c r="F37" s="1">
        <v>46197</v>
      </c>
      <c r="G37" s="1">
        <v>46197</v>
      </c>
      <c r="H37">
        <v>17618779900</v>
      </c>
      <c r="I37" s="3" t="s">
        <v>81</v>
      </c>
      <c r="J37" s="2">
        <v>1059.47</v>
      </c>
      <c r="K37" s="1">
        <v>46227</v>
      </c>
      <c r="L37" s="2">
        <v>963.15</v>
      </c>
      <c r="M37" s="1">
        <v>46210</v>
      </c>
      <c r="N37">
        <v>-17</v>
      </c>
      <c r="O37">
        <f t="shared" si="0"/>
        <v>-16373.55</v>
      </c>
      <c r="R37">
        <v>30</v>
      </c>
    </row>
    <row r="38" spans="1:18" x14ac:dyDescent="0.25">
      <c r="A38">
        <v>37</v>
      </c>
      <c r="B38" t="s">
        <v>13</v>
      </c>
      <c r="C38" t="s">
        <v>66</v>
      </c>
      <c r="D38" t="s">
        <v>67</v>
      </c>
      <c r="E38" s="4" t="s">
        <v>68</v>
      </c>
      <c r="F38" s="1">
        <v>46197</v>
      </c>
      <c r="G38" s="1">
        <v>46197</v>
      </c>
      <c r="H38">
        <v>17618790766</v>
      </c>
      <c r="I38" s="3" t="s">
        <v>82</v>
      </c>
      <c r="J38" s="2">
        <v>2588.89</v>
      </c>
      <c r="K38" s="1">
        <v>46227</v>
      </c>
      <c r="L38" s="2">
        <v>2353.54</v>
      </c>
      <c r="M38" s="1">
        <v>46210</v>
      </c>
      <c r="N38">
        <v>-17</v>
      </c>
      <c r="O38">
        <f t="shared" si="0"/>
        <v>-40010.18</v>
      </c>
      <c r="R38">
        <v>30</v>
      </c>
    </row>
    <row r="39" spans="1:18" x14ac:dyDescent="0.25">
      <c r="A39">
        <v>38</v>
      </c>
      <c r="B39" t="s">
        <v>13</v>
      </c>
      <c r="C39" t="s">
        <v>66</v>
      </c>
      <c r="D39" t="s">
        <v>67</v>
      </c>
      <c r="E39" s="4" t="s">
        <v>68</v>
      </c>
      <c r="F39" s="1">
        <v>46197</v>
      </c>
      <c r="G39" s="1">
        <v>46197</v>
      </c>
      <c r="H39">
        <v>17618792473</v>
      </c>
      <c r="I39" s="3" t="s">
        <v>83</v>
      </c>
      <c r="J39" s="2">
        <v>912.82</v>
      </c>
      <c r="K39" s="1">
        <v>46227</v>
      </c>
      <c r="L39" s="2">
        <v>829.84</v>
      </c>
      <c r="M39" s="1">
        <v>46210</v>
      </c>
      <c r="N39">
        <v>-17</v>
      </c>
      <c r="O39">
        <f t="shared" si="0"/>
        <v>-14107.28</v>
      </c>
      <c r="R39">
        <v>30</v>
      </c>
    </row>
    <row r="40" spans="1:18" x14ac:dyDescent="0.25">
      <c r="A40">
        <v>39</v>
      </c>
      <c r="B40" t="s">
        <v>13</v>
      </c>
      <c r="C40" t="s">
        <v>66</v>
      </c>
      <c r="D40" t="s">
        <v>67</v>
      </c>
      <c r="E40" s="4" t="s">
        <v>68</v>
      </c>
      <c r="F40" s="1">
        <v>46197</v>
      </c>
      <c r="G40" s="1">
        <v>46197</v>
      </c>
      <c r="H40">
        <v>17618793917</v>
      </c>
      <c r="I40" s="3" t="s">
        <v>84</v>
      </c>
      <c r="J40" s="2">
        <v>1239.26</v>
      </c>
      <c r="K40" s="1">
        <v>46227</v>
      </c>
      <c r="L40" s="2">
        <v>1126.5999999999999</v>
      </c>
      <c r="M40" s="1">
        <v>46210</v>
      </c>
      <c r="N40">
        <v>-17</v>
      </c>
      <c r="O40">
        <f t="shared" si="0"/>
        <v>-19152.199999999997</v>
      </c>
      <c r="R40">
        <v>30</v>
      </c>
    </row>
    <row r="41" spans="1:18" x14ac:dyDescent="0.25">
      <c r="A41">
        <v>40</v>
      </c>
      <c r="B41" t="s">
        <v>13</v>
      </c>
      <c r="C41" t="s">
        <v>66</v>
      </c>
      <c r="D41" t="s">
        <v>67</v>
      </c>
      <c r="E41" s="4" t="s">
        <v>68</v>
      </c>
      <c r="F41" s="1">
        <v>46197</v>
      </c>
      <c r="G41" s="1">
        <v>46197</v>
      </c>
      <c r="H41">
        <v>17618797787</v>
      </c>
      <c r="I41" s="3" t="s">
        <v>85</v>
      </c>
      <c r="J41" s="2">
        <v>414.92</v>
      </c>
      <c r="K41" s="1">
        <v>46227</v>
      </c>
      <c r="L41" s="2">
        <v>377.2</v>
      </c>
      <c r="M41" s="1">
        <v>46210</v>
      </c>
      <c r="N41">
        <v>-17</v>
      </c>
      <c r="O41">
        <f t="shared" si="0"/>
        <v>-6412.4</v>
      </c>
      <c r="R41">
        <v>30</v>
      </c>
    </row>
    <row r="42" spans="1:18" x14ac:dyDescent="0.25">
      <c r="A42">
        <v>41</v>
      </c>
      <c r="B42" t="s">
        <v>13</v>
      </c>
      <c r="C42" t="s">
        <v>66</v>
      </c>
      <c r="D42" t="s">
        <v>67</v>
      </c>
      <c r="E42" s="4" t="s">
        <v>68</v>
      </c>
      <c r="F42" s="1">
        <v>46197</v>
      </c>
      <c r="G42" s="1">
        <v>46197</v>
      </c>
      <c r="H42">
        <v>17618801948</v>
      </c>
      <c r="I42" s="3" t="s">
        <v>86</v>
      </c>
      <c r="J42" s="2">
        <v>2459.16</v>
      </c>
      <c r="K42" s="1">
        <v>46227</v>
      </c>
      <c r="L42" s="2">
        <v>2235.6</v>
      </c>
      <c r="M42" s="1">
        <v>46210</v>
      </c>
      <c r="N42">
        <v>-17</v>
      </c>
      <c r="O42">
        <f t="shared" si="0"/>
        <v>-38005.199999999997</v>
      </c>
      <c r="R42">
        <v>30</v>
      </c>
    </row>
    <row r="43" spans="1:18" x14ac:dyDescent="0.25">
      <c r="A43">
        <v>42</v>
      </c>
      <c r="B43" t="s">
        <v>13</v>
      </c>
      <c r="C43" t="s">
        <v>66</v>
      </c>
      <c r="D43" t="s">
        <v>87</v>
      </c>
      <c r="E43" s="3">
        <v>90004770393</v>
      </c>
      <c r="F43" s="1">
        <v>46198</v>
      </c>
      <c r="G43" s="1">
        <v>46198</v>
      </c>
      <c r="H43">
        <v>17621511811</v>
      </c>
      <c r="I43" s="3" t="s">
        <v>88</v>
      </c>
      <c r="J43" s="2">
        <v>4370</v>
      </c>
      <c r="K43" s="1">
        <v>46228</v>
      </c>
      <c r="L43" s="2">
        <v>4370</v>
      </c>
      <c r="M43" s="1">
        <v>46206</v>
      </c>
      <c r="N43">
        <v>-22</v>
      </c>
      <c r="O43">
        <f t="shared" si="0"/>
        <v>-96140</v>
      </c>
      <c r="R43">
        <v>30</v>
      </c>
    </row>
    <row r="44" spans="1:18" x14ac:dyDescent="0.25">
      <c r="A44">
        <v>43</v>
      </c>
      <c r="B44" t="s">
        <v>13</v>
      </c>
      <c r="C44" t="s">
        <v>66</v>
      </c>
      <c r="D44" t="s">
        <v>89</v>
      </c>
      <c r="E44" s="4" t="s">
        <v>90</v>
      </c>
      <c r="F44" s="1">
        <v>46199</v>
      </c>
      <c r="G44" s="1">
        <v>46199</v>
      </c>
      <c r="H44">
        <v>17634121242</v>
      </c>
      <c r="I44" s="3" t="s">
        <v>91</v>
      </c>
      <c r="J44" s="2">
        <v>289.01</v>
      </c>
      <c r="K44" s="1">
        <v>46229</v>
      </c>
      <c r="L44" s="2">
        <v>236.89</v>
      </c>
      <c r="M44" s="1">
        <v>46206</v>
      </c>
      <c r="N44">
        <v>-23</v>
      </c>
      <c r="O44">
        <f t="shared" si="0"/>
        <v>-5448.4699999999993</v>
      </c>
      <c r="R44">
        <v>30</v>
      </c>
    </row>
    <row r="45" spans="1:18" x14ac:dyDescent="0.25">
      <c r="A45">
        <v>44</v>
      </c>
      <c r="B45" t="s">
        <v>13</v>
      </c>
      <c r="C45" t="s">
        <v>66</v>
      </c>
      <c r="D45" t="s">
        <v>92</v>
      </c>
      <c r="E45" s="3">
        <v>91305730375</v>
      </c>
      <c r="F45" s="1">
        <v>46202</v>
      </c>
      <c r="G45" s="1">
        <v>46202</v>
      </c>
      <c r="H45">
        <v>17646580428</v>
      </c>
      <c r="I45" s="3">
        <v>13</v>
      </c>
      <c r="J45" s="2">
        <v>928.57</v>
      </c>
      <c r="K45" s="1">
        <v>46232</v>
      </c>
      <c r="L45" s="2">
        <v>761.12</v>
      </c>
      <c r="M45" s="1">
        <v>46240</v>
      </c>
      <c r="N45">
        <v>8</v>
      </c>
      <c r="O45">
        <f t="shared" si="0"/>
        <v>6088.96</v>
      </c>
      <c r="R45">
        <v>30</v>
      </c>
    </row>
    <row r="46" spans="1:18" x14ac:dyDescent="0.25">
      <c r="A46">
        <v>45</v>
      </c>
      <c r="B46" t="s">
        <v>13</v>
      </c>
      <c r="C46" t="s">
        <v>66</v>
      </c>
      <c r="D46" t="s">
        <v>92</v>
      </c>
      <c r="E46" s="3">
        <v>91305730375</v>
      </c>
      <c r="F46" s="1">
        <v>46202</v>
      </c>
      <c r="G46" s="1">
        <v>46202</v>
      </c>
      <c r="H46">
        <v>17646582193</v>
      </c>
      <c r="I46" s="3">
        <v>12</v>
      </c>
      <c r="J46" s="2">
        <v>1552.45</v>
      </c>
      <c r="K46" s="1">
        <v>46232</v>
      </c>
      <c r="L46" s="2">
        <v>1552.45</v>
      </c>
      <c r="M46" s="1">
        <v>46240</v>
      </c>
      <c r="N46">
        <v>8</v>
      </c>
      <c r="O46">
        <f t="shared" si="0"/>
        <v>12419.6</v>
      </c>
      <c r="R46">
        <v>30</v>
      </c>
    </row>
    <row r="47" spans="1:18" x14ac:dyDescent="0.25">
      <c r="A47">
        <v>46</v>
      </c>
      <c r="B47" t="s">
        <v>13</v>
      </c>
      <c r="C47" t="s">
        <v>66</v>
      </c>
      <c r="D47" t="s">
        <v>67</v>
      </c>
      <c r="E47" s="4" t="s">
        <v>68</v>
      </c>
      <c r="F47" s="1">
        <v>46203</v>
      </c>
      <c r="G47" s="1">
        <v>46203</v>
      </c>
      <c r="H47">
        <v>17655829256</v>
      </c>
      <c r="I47" s="3" t="s">
        <v>93</v>
      </c>
      <c r="J47" s="2">
        <v>30487.3</v>
      </c>
      <c r="K47" s="1">
        <v>46233</v>
      </c>
      <c r="L47" s="2">
        <v>27715.73</v>
      </c>
      <c r="M47" s="1">
        <v>46217</v>
      </c>
      <c r="N47">
        <v>-16</v>
      </c>
      <c r="O47">
        <f t="shared" si="0"/>
        <v>-443451.68</v>
      </c>
      <c r="R47">
        <v>30</v>
      </c>
    </row>
    <row r="48" spans="1:18" x14ac:dyDescent="0.25">
      <c r="A48">
        <v>47</v>
      </c>
      <c r="B48" t="s">
        <v>13</v>
      </c>
      <c r="C48" t="s">
        <v>66</v>
      </c>
      <c r="D48" t="s">
        <v>94</v>
      </c>
      <c r="E48" s="4" t="s">
        <v>95</v>
      </c>
      <c r="F48" s="1">
        <v>46205</v>
      </c>
      <c r="G48" s="1">
        <v>46205</v>
      </c>
      <c r="H48">
        <v>17681180943</v>
      </c>
      <c r="I48" s="3">
        <v>183</v>
      </c>
      <c r="J48" s="2">
        <v>70.86</v>
      </c>
      <c r="K48" s="1">
        <v>46235</v>
      </c>
      <c r="L48" s="2">
        <v>58.08</v>
      </c>
      <c r="M48" s="1">
        <v>46210</v>
      </c>
      <c r="N48">
        <v>-25</v>
      </c>
      <c r="O48">
        <f t="shared" si="0"/>
        <v>-1452</v>
      </c>
      <c r="R48">
        <v>30</v>
      </c>
    </row>
    <row r="49" spans="1:18" x14ac:dyDescent="0.25">
      <c r="A49">
        <v>48</v>
      </c>
      <c r="B49" t="s">
        <v>13</v>
      </c>
      <c r="C49" t="s">
        <v>66</v>
      </c>
      <c r="D49" t="s">
        <v>72</v>
      </c>
      <c r="E49" s="4" t="s">
        <v>73</v>
      </c>
      <c r="F49" s="1">
        <v>46209</v>
      </c>
      <c r="G49" s="1">
        <v>46209</v>
      </c>
      <c r="H49">
        <v>17708029035</v>
      </c>
      <c r="I49" s="3" t="s">
        <v>96</v>
      </c>
      <c r="J49" s="2">
        <v>20080.68</v>
      </c>
      <c r="K49" s="1">
        <v>46239</v>
      </c>
      <c r="L49" s="2">
        <v>18805.419999999998</v>
      </c>
      <c r="M49" s="1">
        <v>46217</v>
      </c>
      <c r="N49">
        <v>-22</v>
      </c>
      <c r="O49">
        <f t="shared" si="0"/>
        <v>-413719.24</v>
      </c>
      <c r="R49">
        <v>30</v>
      </c>
    </row>
    <row r="50" spans="1:18" x14ac:dyDescent="0.25">
      <c r="A50">
        <v>49</v>
      </c>
      <c r="B50" t="s">
        <v>13</v>
      </c>
      <c r="C50" t="s">
        <v>66</v>
      </c>
      <c r="D50" t="s">
        <v>97</v>
      </c>
      <c r="E50" s="4" t="s">
        <v>98</v>
      </c>
      <c r="F50" s="1">
        <v>46209</v>
      </c>
      <c r="G50" s="1">
        <v>46209</v>
      </c>
      <c r="H50">
        <v>17708611971</v>
      </c>
      <c r="I50" s="3">
        <v>40</v>
      </c>
      <c r="J50" s="2">
        <v>16226</v>
      </c>
      <c r="K50" s="1">
        <v>46239</v>
      </c>
      <c r="L50" s="2">
        <v>13300</v>
      </c>
      <c r="M50" s="1">
        <v>46240</v>
      </c>
      <c r="N50">
        <v>1</v>
      </c>
      <c r="O50">
        <f t="shared" si="0"/>
        <v>13300</v>
      </c>
      <c r="R50">
        <v>30</v>
      </c>
    </row>
    <row r="51" spans="1:18" x14ac:dyDescent="0.25">
      <c r="A51">
        <v>50</v>
      </c>
      <c r="B51" t="s">
        <v>13</v>
      </c>
      <c r="C51" t="s">
        <v>66</v>
      </c>
      <c r="D51" t="s">
        <v>99</v>
      </c>
      <c r="E51" s="4" t="s">
        <v>100</v>
      </c>
      <c r="F51" s="1">
        <v>46210</v>
      </c>
      <c r="G51" s="1">
        <v>46210</v>
      </c>
      <c r="H51">
        <v>17715931106</v>
      </c>
      <c r="I51" s="3" t="s">
        <v>101</v>
      </c>
      <c r="J51" s="2">
        <v>305</v>
      </c>
      <c r="K51" s="1">
        <v>46240</v>
      </c>
      <c r="L51" s="2">
        <v>250</v>
      </c>
      <c r="M51" s="1">
        <v>46252</v>
      </c>
      <c r="N51">
        <v>12</v>
      </c>
      <c r="O51">
        <f t="shared" si="0"/>
        <v>3000</v>
      </c>
      <c r="R51">
        <v>30</v>
      </c>
    </row>
    <row r="52" spans="1:18" x14ac:dyDescent="0.25">
      <c r="A52">
        <v>51</v>
      </c>
      <c r="B52" t="s">
        <v>13</v>
      </c>
      <c r="C52" t="s">
        <v>66</v>
      </c>
      <c r="D52" t="s">
        <v>102</v>
      </c>
      <c r="E52" s="3">
        <v>91004360391</v>
      </c>
      <c r="F52" s="1">
        <v>46210</v>
      </c>
      <c r="G52" s="1">
        <v>46210</v>
      </c>
      <c r="H52">
        <v>17716596025</v>
      </c>
      <c r="I52" s="3" t="s">
        <v>103</v>
      </c>
      <c r="J52" s="2">
        <v>10485.9</v>
      </c>
      <c r="K52" s="1">
        <v>46240</v>
      </c>
      <c r="L52" s="2">
        <v>10485.6</v>
      </c>
      <c r="M52" s="1">
        <v>46224</v>
      </c>
      <c r="N52">
        <v>-16</v>
      </c>
      <c r="O52">
        <f t="shared" si="0"/>
        <v>-167769.60000000001</v>
      </c>
      <c r="R52">
        <v>30</v>
      </c>
    </row>
    <row r="53" spans="1:18" x14ac:dyDescent="0.25">
      <c r="A53">
        <v>52</v>
      </c>
      <c r="B53" t="s">
        <v>13</v>
      </c>
      <c r="C53" t="s">
        <v>66</v>
      </c>
      <c r="D53" t="s">
        <v>104</v>
      </c>
      <c r="E53" s="4" t="s">
        <v>105</v>
      </c>
      <c r="F53" s="1">
        <v>46210</v>
      </c>
      <c r="G53" s="1">
        <v>46210</v>
      </c>
      <c r="H53">
        <v>17718169582</v>
      </c>
      <c r="I53" s="3" t="s">
        <v>106</v>
      </c>
      <c r="J53" s="2">
        <v>3073.78</v>
      </c>
      <c r="K53" s="1">
        <v>46240</v>
      </c>
      <c r="L53" s="2">
        <v>3073.78</v>
      </c>
      <c r="M53" s="1">
        <v>46217</v>
      </c>
      <c r="N53">
        <v>-23</v>
      </c>
      <c r="O53">
        <f t="shared" si="0"/>
        <v>-70696.94</v>
      </c>
      <c r="R53">
        <v>30</v>
      </c>
    </row>
    <row r="54" spans="1:18" x14ac:dyDescent="0.25">
      <c r="A54">
        <v>53</v>
      </c>
      <c r="B54" t="s">
        <v>13</v>
      </c>
      <c r="C54" t="s">
        <v>66</v>
      </c>
      <c r="D54" t="s">
        <v>107</v>
      </c>
      <c r="E54" s="4" t="s">
        <v>108</v>
      </c>
      <c r="F54" s="1">
        <v>46210</v>
      </c>
      <c r="G54" s="1">
        <v>46210</v>
      </c>
      <c r="H54">
        <v>17719960410</v>
      </c>
      <c r="I54" s="3">
        <v>2000600552</v>
      </c>
      <c r="J54" s="2">
        <v>6721.4</v>
      </c>
      <c r="K54" s="1">
        <v>46240</v>
      </c>
      <c r="L54" s="2">
        <v>6110.36</v>
      </c>
      <c r="M54" s="1">
        <v>46231</v>
      </c>
      <c r="N54">
        <v>-9</v>
      </c>
      <c r="O54">
        <f t="shared" si="0"/>
        <v>-54993.24</v>
      </c>
      <c r="R54">
        <v>30</v>
      </c>
    </row>
    <row r="55" spans="1:18" x14ac:dyDescent="0.25">
      <c r="A55">
        <v>54</v>
      </c>
      <c r="B55" t="s">
        <v>13</v>
      </c>
      <c r="C55" t="s">
        <v>66</v>
      </c>
      <c r="D55" t="s">
        <v>107</v>
      </c>
      <c r="E55" s="4" t="s">
        <v>108</v>
      </c>
      <c r="F55" s="1">
        <v>46210</v>
      </c>
      <c r="G55" s="1">
        <v>46210</v>
      </c>
      <c r="H55">
        <v>17719960454</v>
      </c>
      <c r="I55" s="3">
        <v>2000600553</v>
      </c>
      <c r="J55" s="2">
        <v>4135.62</v>
      </c>
      <c r="K55" s="1">
        <v>46240</v>
      </c>
      <c r="L55" s="2">
        <v>3976.56</v>
      </c>
      <c r="M55" s="1">
        <v>46224</v>
      </c>
      <c r="N55">
        <v>-16</v>
      </c>
      <c r="O55">
        <f t="shared" si="0"/>
        <v>-63624.959999999999</v>
      </c>
      <c r="R55">
        <v>30</v>
      </c>
    </row>
    <row r="56" spans="1:18" x14ac:dyDescent="0.25">
      <c r="A56">
        <v>55</v>
      </c>
      <c r="B56" t="s">
        <v>13</v>
      </c>
      <c r="C56" t="s">
        <v>66</v>
      </c>
      <c r="D56" t="s">
        <v>107</v>
      </c>
      <c r="E56" s="4" t="s">
        <v>108</v>
      </c>
      <c r="F56" s="1">
        <v>46210</v>
      </c>
      <c r="G56" s="1">
        <v>46210</v>
      </c>
      <c r="H56">
        <v>17719960585</v>
      </c>
      <c r="I56" s="3">
        <v>2000600562</v>
      </c>
      <c r="J56" s="2">
        <v>5906.91</v>
      </c>
      <c r="K56" s="1">
        <v>46240</v>
      </c>
      <c r="L56" s="2">
        <v>5369.92</v>
      </c>
      <c r="M56" s="1">
        <v>46231</v>
      </c>
      <c r="N56">
        <v>-9</v>
      </c>
      <c r="O56">
        <f t="shared" si="0"/>
        <v>-48329.279999999999</v>
      </c>
      <c r="R56">
        <v>30</v>
      </c>
    </row>
    <row r="57" spans="1:18" x14ac:dyDescent="0.25">
      <c r="A57">
        <v>56</v>
      </c>
      <c r="B57" t="s">
        <v>13</v>
      </c>
      <c r="C57" t="s">
        <v>66</v>
      </c>
      <c r="D57" t="s">
        <v>107</v>
      </c>
      <c r="E57" s="4" t="s">
        <v>108</v>
      </c>
      <c r="F57" s="1">
        <v>46210</v>
      </c>
      <c r="G57" s="1">
        <v>46210</v>
      </c>
      <c r="H57">
        <v>17719960870</v>
      </c>
      <c r="I57" s="3">
        <v>2000600542</v>
      </c>
      <c r="J57" s="2">
        <v>13895.48</v>
      </c>
      <c r="K57" s="1">
        <v>46240</v>
      </c>
      <c r="L57" s="2">
        <v>13361.04</v>
      </c>
      <c r="M57" s="1">
        <v>46224</v>
      </c>
      <c r="N57">
        <v>-16</v>
      </c>
      <c r="O57">
        <f t="shared" si="0"/>
        <v>-213776.64000000001</v>
      </c>
      <c r="R57">
        <v>30</v>
      </c>
    </row>
    <row r="58" spans="1:18" x14ac:dyDescent="0.25">
      <c r="A58">
        <v>57</v>
      </c>
      <c r="B58" t="s">
        <v>13</v>
      </c>
      <c r="C58" t="s">
        <v>66</v>
      </c>
      <c r="D58" t="s">
        <v>107</v>
      </c>
      <c r="E58" s="4" t="s">
        <v>108</v>
      </c>
      <c r="F58" s="1">
        <v>46210</v>
      </c>
      <c r="G58" s="1">
        <v>46210</v>
      </c>
      <c r="H58">
        <v>17719960950</v>
      </c>
      <c r="I58" s="3">
        <v>2000600543</v>
      </c>
      <c r="J58" s="2">
        <v>54705.21</v>
      </c>
      <c r="K58" s="1">
        <v>46240</v>
      </c>
      <c r="L58" s="2">
        <v>52601.16</v>
      </c>
      <c r="M58" s="1">
        <v>46233</v>
      </c>
      <c r="N58">
        <v>-7</v>
      </c>
      <c r="O58">
        <f t="shared" si="0"/>
        <v>-368208.12</v>
      </c>
      <c r="R58">
        <v>30</v>
      </c>
    </row>
    <row r="59" spans="1:18" x14ac:dyDescent="0.25">
      <c r="A59">
        <v>58</v>
      </c>
      <c r="B59" t="s">
        <v>13</v>
      </c>
      <c r="C59" t="s">
        <v>66</v>
      </c>
      <c r="D59" t="s">
        <v>107</v>
      </c>
      <c r="E59" s="4" t="s">
        <v>108</v>
      </c>
      <c r="F59" s="1">
        <v>46210</v>
      </c>
      <c r="G59" s="1">
        <v>46210</v>
      </c>
      <c r="H59">
        <v>17719961001</v>
      </c>
      <c r="I59" s="3">
        <v>2000600551</v>
      </c>
      <c r="J59" s="2">
        <v>21761.96</v>
      </c>
      <c r="K59" s="1">
        <v>46240</v>
      </c>
      <c r="L59" s="2">
        <v>20924.96</v>
      </c>
      <c r="M59" s="1">
        <v>46233</v>
      </c>
      <c r="N59">
        <v>-7</v>
      </c>
      <c r="O59">
        <f t="shared" si="0"/>
        <v>-146474.72</v>
      </c>
      <c r="R59">
        <v>30</v>
      </c>
    </row>
    <row r="60" spans="1:18" x14ac:dyDescent="0.25">
      <c r="A60">
        <v>59</v>
      </c>
      <c r="B60" t="s">
        <v>13</v>
      </c>
      <c r="C60" t="s">
        <v>66</v>
      </c>
      <c r="D60" t="s">
        <v>107</v>
      </c>
      <c r="E60" s="4" t="s">
        <v>108</v>
      </c>
      <c r="F60" s="1">
        <v>46210</v>
      </c>
      <c r="G60" s="1">
        <v>46210</v>
      </c>
      <c r="H60">
        <v>17719961054</v>
      </c>
      <c r="I60" s="3">
        <v>2000600560</v>
      </c>
      <c r="J60" s="2">
        <v>3475.18</v>
      </c>
      <c r="K60" s="1">
        <v>46240</v>
      </c>
      <c r="L60" s="2">
        <v>3341.52</v>
      </c>
      <c r="M60" s="1">
        <v>46224</v>
      </c>
      <c r="N60">
        <v>-16</v>
      </c>
      <c r="O60">
        <f t="shared" si="0"/>
        <v>-53464.32</v>
      </c>
      <c r="R60">
        <v>30</v>
      </c>
    </row>
    <row r="61" spans="1:18" x14ac:dyDescent="0.25">
      <c r="A61">
        <v>60</v>
      </c>
      <c r="B61" t="s">
        <v>13</v>
      </c>
      <c r="C61" t="s">
        <v>66</v>
      </c>
      <c r="D61" t="s">
        <v>107</v>
      </c>
      <c r="E61" s="4" t="s">
        <v>108</v>
      </c>
      <c r="F61" s="1">
        <v>46210</v>
      </c>
      <c r="G61" s="1">
        <v>46210</v>
      </c>
      <c r="H61">
        <v>17719961098</v>
      </c>
      <c r="I61" s="3">
        <v>2000600561</v>
      </c>
      <c r="J61" s="2">
        <v>19611.78</v>
      </c>
      <c r="K61" s="1">
        <v>46240</v>
      </c>
      <c r="L61" s="2">
        <v>18857.48</v>
      </c>
      <c r="M61" s="1">
        <v>46233</v>
      </c>
      <c r="N61">
        <v>-7</v>
      </c>
      <c r="O61">
        <f t="shared" si="0"/>
        <v>-132002.35999999999</v>
      </c>
      <c r="R61">
        <v>30</v>
      </c>
    </row>
    <row r="62" spans="1:18" x14ac:dyDescent="0.25">
      <c r="A62">
        <v>61</v>
      </c>
      <c r="B62" t="s">
        <v>13</v>
      </c>
      <c r="C62" t="s">
        <v>66</v>
      </c>
      <c r="D62" t="s">
        <v>107</v>
      </c>
      <c r="E62" s="4" t="s">
        <v>108</v>
      </c>
      <c r="F62" s="1">
        <v>46210</v>
      </c>
      <c r="G62" s="1">
        <v>46210</v>
      </c>
      <c r="H62">
        <v>17719961139</v>
      </c>
      <c r="I62" s="3">
        <v>2000600567</v>
      </c>
      <c r="J62" s="2">
        <v>2314.0500000000002</v>
      </c>
      <c r="K62" s="1">
        <v>46240</v>
      </c>
      <c r="L62" s="2">
        <v>2103.6799999999998</v>
      </c>
      <c r="M62" s="1">
        <v>46231</v>
      </c>
      <c r="N62">
        <v>-9</v>
      </c>
      <c r="O62">
        <f t="shared" si="0"/>
        <v>-18933.12</v>
      </c>
      <c r="R62">
        <v>30</v>
      </c>
    </row>
    <row r="63" spans="1:18" x14ac:dyDescent="0.25">
      <c r="A63">
        <v>62</v>
      </c>
      <c r="B63" t="s">
        <v>13</v>
      </c>
      <c r="C63" t="s">
        <v>66</v>
      </c>
      <c r="D63" t="s">
        <v>107</v>
      </c>
      <c r="E63" s="4" t="s">
        <v>108</v>
      </c>
      <c r="F63" s="1">
        <v>46210</v>
      </c>
      <c r="G63" s="1">
        <v>46210</v>
      </c>
      <c r="H63">
        <v>17719961579</v>
      </c>
      <c r="I63" s="3">
        <v>2000600549</v>
      </c>
      <c r="J63" s="2">
        <v>3669.12</v>
      </c>
      <c r="K63" s="1">
        <v>46240</v>
      </c>
      <c r="L63" s="2">
        <v>3528</v>
      </c>
      <c r="M63" s="1">
        <v>46224</v>
      </c>
      <c r="N63">
        <v>-16</v>
      </c>
      <c r="O63">
        <f t="shared" si="0"/>
        <v>-56448</v>
      </c>
      <c r="R63">
        <v>30</v>
      </c>
    </row>
    <row r="64" spans="1:18" x14ac:dyDescent="0.25">
      <c r="A64">
        <v>63</v>
      </c>
      <c r="B64" t="s">
        <v>13</v>
      </c>
      <c r="C64" t="s">
        <v>66</v>
      </c>
      <c r="D64" t="s">
        <v>107</v>
      </c>
      <c r="E64" s="4" t="s">
        <v>108</v>
      </c>
      <c r="F64" s="1">
        <v>46210</v>
      </c>
      <c r="G64" s="1">
        <v>46210</v>
      </c>
      <c r="H64">
        <v>17719961631</v>
      </c>
      <c r="I64" s="3">
        <v>2000600550</v>
      </c>
      <c r="J64" s="2">
        <v>14747.55</v>
      </c>
      <c r="K64" s="1">
        <v>46240</v>
      </c>
      <c r="L64" s="2">
        <v>14180.34</v>
      </c>
      <c r="M64" s="1">
        <v>46233</v>
      </c>
      <c r="N64">
        <v>-7</v>
      </c>
      <c r="O64">
        <f t="shared" si="0"/>
        <v>-99262.38</v>
      </c>
      <c r="R64">
        <v>30</v>
      </c>
    </row>
    <row r="65" spans="1:18" x14ac:dyDescent="0.25">
      <c r="A65">
        <v>64</v>
      </c>
      <c r="B65" t="s">
        <v>13</v>
      </c>
      <c r="C65" t="s">
        <v>66</v>
      </c>
      <c r="D65" t="s">
        <v>107</v>
      </c>
      <c r="E65" s="4" t="s">
        <v>108</v>
      </c>
      <c r="F65" s="1">
        <v>46210</v>
      </c>
      <c r="G65" s="1">
        <v>46210</v>
      </c>
      <c r="H65">
        <v>17719961700</v>
      </c>
      <c r="I65" s="3">
        <v>2000600557</v>
      </c>
      <c r="J65" s="2">
        <v>13692.33</v>
      </c>
      <c r="K65" s="1">
        <v>46240</v>
      </c>
      <c r="L65" s="2">
        <v>13165.7</v>
      </c>
      <c r="M65" s="1">
        <v>46233</v>
      </c>
      <c r="N65">
        <v>-7</v>
      </c>
      <c r="O65">
        <f t="shared" si="0"/>
        <v>-92159.900000000009</v>
      </c>
      <c r="R65">
        <v>30</v>
      </c>
    </row>
    <row r="66" spans="1:18" x14ac:dyDescent="0.25">
      <c r="A66">
        <v>65</v>
      </c>
      <c r="B66" t="s">
        <v>13</v>
      </c>
      <c r="C66" t="s">
        <v>66</v>
      </c>
      <c r="D66" t="s">
        <v>107</v>
      </c>
      <c r="E66" s="4" t="s">
        <v>108</v>
      </c>
      <c r="F66" s="1">
        <v>46210</v>
      </c>
      <c r="G66" s="1">
        <v>46210</v>
      </c>
      <c r="H66">
        <v>17719962381</v>
      </c>
      <c r="I66" s="3">
        <v>2000600546</v>
      </c>
      <c r="J66" s="2">
        <v>8690.57</v>
      </c>
      <c r="K66" s="1">
        <v>46240</v>
      </c>
      <c r="L66" s="2">
        <v>8356.32</v>
      </c>
      <c r="M66" s="1">
        <v>46224</v>
      </c>
      <c r="N66">
        <v>-16</v>
      </c>
      <c r="O66">
        <f t="shared" ref="O66:O129" si="1">L66*N66</f>
        <v>-133701.12</v>
      </c>
      <c r="R66">
        <v>30</v>
      </c>
    </row>
    <row r="67" spans="1:18" x14ac:dyDescent="0.25">
      <c r="A67">
        <v>66</v>
      </c>
      <c r="B67" t="s">
        <v>13</v>
      </c>
      <c r="C67" t="s">
        <v>66</v>
      </c>
      <c r="D67" t="s">
        <v>107</v>
      </c>
      <c r="E67" s="4" t="s">
        <v>108</v>
      </c>
      <c r="F67" s="1">
        <v>46210</v>
      </c>
      <c r="G67" s="1">
        <v>46210</v>
      </c>
      <c r="H67">
        <v>17719962425</v>
      </c>
      <c r="I67" s="3">
        <v>2000600555</v>
      </c>
      <c r="J67" s="2">
        <v>2775.76</v>
      </c>
      <c r="K67" s="1">
        <v>46240</v>
      </c>
      <c r="L67" s="2">
        <v>2669</v>
      </c>
      <c r="M67" s="1">
        <v>46233</v>
      </c>
      <c r="N67">
        <v>-7</v>
      </c>
      <c r="O67">
        <f t="shared" si="1"/>
        <v>-18683</v>
      </c>
      <c r="R67">
        <v>30</v>
      </c>
    </row>
    <row r="68" spans="1:18" x14ac:dyDescent="0.25">
      <c r="A68">
        <v>67</v>
      </c>
      <c r="B68" t="s">
        <v>13</v>
      </c>
      <c r="C68" t="s">
        <v>66</v>
      </c>
      <c r="D68" t="s">
        <v>107</v>
      </c>
      <c r="E68" s="4" t="s">
        <v>108</v>
      </c>
      <c r="F68" s="1">
        <v>46210</v>
      </c>
      <c r="G68" s="1">
        <v>46210</v>
      </c>
      <c r="H68">
        <v>17719962559</v>
      </c>
      <c r="I68" s="3">
        <v>2000600564</v>
      </c>
      <c r="J68" s="2">
        <v>1745.45</v>
      </c>
      <c r="K68" s="1">
        <v>46240</v>
      </c>
      <c r="L68" s="2">
        <v>1678.32</v>
      </c>
      <c r="M68" s="1">
        <v>46224</v>
      </c>
      <c r="N68">
        <v>-16</v>
      </c>
      <c r="O68">
        <f t="shared" si="1"/>
        <v>-26853.119999999999</v>
      </c>
      <c r="R68">
        <v>30</v>
      </c>
    </row>
    <row r="69" spans="1:18" x14ac:dyDescent="0.25">
      <c r="A69">
        <v>68</v>
      </c>
      <c r="B69" t="s">
        <v>13</v>
      </c>
      <c r="C69" t="s">
        <v>66</v>
      </c>
      <c r="D69" t="s">
        <v>107</v>
      </c>
      <c r="E69" s="4" t="s">
        <v>108</v>
      </c>
      <c r="F69" s="1">
        <v>46210</v>
      </c>
      <c r="G69" s="1">
        <v>46210</v>
      </c>
      <c r="H69">
        <v>17719962605</v>
      </c>
      <c r="I69" s="3">
        <v>2000600565</v>
      </c>
      <c r="J69" s="2">
        <v>14934.4</v>
      </c>
      <c r="K69" s="1">
        <v>46240</v>
      </c>
      <c r="L69" s="2">
        <v>14360</v>
      </c>
      <c r="M69" s="1">
        <v>46233</v>
      </c>
      <c r="N69">
        <v>-7</v>
      </c>
      <c r="O69">
        <f t="shared" si="1"/>
        <v>-100520</v>
      </c>
      <c r="R69">
        <v>30</v>
      </c>
    </row>
    <row r="70" spans="1:18" x14ac:dyDescent="0.25">
      <c r="A70">
        <v>69</v>
      </c>
      <c r="B70" t="s">
        <v>13</v>
      </c>
      <c r="C70" t="s">
        <v>66</v>
      </c>
      <c r="D70" t="s">
        <v>107</v>
      </c>
      <c r="E70" s="4" t="s">
        <v>108</v>
      </c>
      <c r="F70" s="1">
        <v>46210</v>
      </c>
      <c r="G70" s="1">
        <v>46210</v>
      </c>
      <c r="H70">
        <v>17720110535</v>
      </c>
      <c r="I70" s="3">
        <v>2000600556</v>
      </c>
      <c r="J70" s="2">
        <v>9644.4</v>
      </c>
      <c r="K70" s="1">
        <v>46240</v>
      </c>
      <c r="L70" s="2">
        <v>8767.64</v>
      </c>
      <c r="M70" s="1">
        <v>46231</v>
      </c>
      <c r="N70">
        <v>-9</v>
      </c>
      <c r="O70">
        <f t="shared" si="1"/>
        <v>-78908.759999999995</v>
      </c>
      <c r="R70">
        <v>30</v>
      </c>
    </row>
    <row r="71" spans="1:18" x14ac:dyDescent="0.25">
      <c r="A71">
        <v>70</v>
      </c>
      <c r="B71" t="s">
        <v>13</v>
      </c>
      <c r="C71" t="s">
        <v>66</v>
      </c>
      <c r="D71" t="s">
        <v>107</v>
      </c>
      <c r="E71" s="4" t="s">
        <v>108</v>
      </c>
      <c r="F71" s="1">
        <v>46210</v>
      </c>
      <c r="G71" s="1">
        <v>46210</v>
      </c>
      <c r="H71">
        <v>17720110576</v>
      </c>
      <c r="I71" s="3">
        <v>2000600558</v>
      </c>
      <c r="J71" s="2">
        <v>4817.03</v>
      </c>
      <c r="K71" s="1">
        <v>46240</v>
      </c>
      <c r="L71" s="2">
        <v>4631.76</v>
      </c>
      <c r="M71" s="1">
        <v>46224</v>
      </c>
      <c r="N71">
        <v>-16</v>
      </c>
      <c r="O71">
        <f t="shared" si="1"/>
        <v>-74108.160000000003</v>
      </c>
      <c r="R71">
        <v>30</v>
      </c>
    </row>
    <row r="72" spans="1:18" x14ac:dyDescent="0.25">
      <c r="A72">
        <v>71</v>
      </c>
      <c r="B72" t="s">
        <v>13</v>
      </c>
      <c r="C72" t="s">
        <v>66</v>
      </c>
      <c r="D72" t="s">
        <v>107</v>
      </c>
      <c r="E72" s="4" t="s">
        <v>108</v>
      </c>
      <c r="F72" s="1">
        <v>46210</v>
      </c>
      <c r="G72" s="1">
        <v>46210</v>
      </c>
      <c r="H72">
        <v>17720110597</v>
      </c>
      <c r="I72" s="3">
        <v>2000600559</v>
      </c>
      <c r="J72" s="2">
        <v>6380.98</v>
      </c>
      <c r="K72" s="1">
        <v>46240</v>
      </c>
      <c r="L72" s="2">
        <v>6135.56</v>
      </c>
      <c r="M72" s="1">
        <v>46233</v>
      </c>
      <c r="N72">
        <v>-7</v>
      </c>
      <c r="O72">
        <f t="shared" si="1"/>
        <v>-42948.920000000006</v>
      </c>
      <c r="R72">
        <v>30</v>
      </c>
    </row>
    <row r="73" spans="1:18" x14ac:dyDescent="0.25">
      <c r="A73">
        <v>72</v>
      </c>
      <c r="B73" t="s">
        <v>13</v>
      </c>
      <c r="C73" t="s">
        <v>66</v>
      </c>
      <c r="D73" t="s">
        <v>107</v>
      </c>
      <c r="E73" s="4" t="s">
        <v>108</v>
      </c>
      <c r="F73" s="1">
        <v>46210</v>
      </c>
      <c r="G73" s="1">
        <v>46210</v>
      </c>
      <c r="H73">
        <v>17720110903</v>
      </c>
      <c r="I73" s="3">
        <v>2000600566</v>
      </c>
      <c r="J73" s="2">
        <v>4817.03</v>
      </c>
      <c r="K73" s="1">
        <v>46240</v>
      </c>
      <c r="L73" s="2">
        <v>4631.76</v>
      </c>
      <c r="M73" s="1">
        <v>46224</v>
      </c>
      <c r="N73">
        <v>-16</v>
      </c>
      <c r="O73">
        <f t="shared" si="1"/>
        <v>-74108.160000000003</v>
      </c>
      <c r="R73">
        <v>30</v>
      </c>
    </row>
    <row r="74" spans="1:18" x14ac:dyDescent="0.25">
      <c r="A74">
        <v>73</v>
      </c>
      <c r="B74" t="s">
        <v>13</v>
      </c>
      <c r="C74" t="s">
        <v>66</v>
      </c>
      <c r="D74" t="s">
        <v>107</v>
      </c>
      <c r="E74" s="4" t="s">
        <v>108</v>
      </c>
      <c r="F74" s="1">
        <v>46210</v>
      </c>
      <c r="G74" s="1">
        <v>46210</v>
      </c>
      <c r="H74">
        <v>17720111325</v>
      </c>
      <c r="I74" s="3">
        <v>2000600547</v>
      </c>
      <c r="J74" s="2">
        <v>33429.72</v>
      </c>
      <c r="K74" s="1">
        <v>46240</v>
      </c>
      <c r="L74" s="2">
        <v>32143.96</v>
      </c>
      <c r="M74" s="1">
        <v>46233</v>
      </c>
      <c r="N74">
        <v>-7</v>
      </c>
      <c r="O74">
        <f t="shared" si="1"/>
        <v>-225007.72</v>
      </c>
      <c r="R74">
        <v>30</v>
      </c>
    </row>
    <row r="75" spans="1:18" x14ac:dyDescent="0.25">
      <c r="A75">
        <v>74</v>
      </c>
      <c r="B75" t="s">
        <v>13</v>
      </c>
      <c r="C75" t="s">
        <v>66</v>
      </c>
      <c r="D75" t="s">
        <v>109</v>
      </c>
      <c r="E75" s="4" t="s">
        <v>110</v>
      </c>
      <c r="F75" s="1">
        <v>46211</v>
      </c>
      <c r="G75" s="1">
        <v>46211</v>
      </c>
      <c r="H75">
        <v>17725927941</v>
      </c>
      <c r="I75" s="3" t="s">
        <v>111</v>
      </c>
      <c r="J75" s="2">
        <v>5000</v>
      </c>
      <c r="K75" s="1">
        <v>46241</v>
      </c>
      <c r="L75" s="2">
        <v>4545.45</v>
      </c>
      <c r="M75" s="1">
        <v>46217</v>
      </c>
      <c r="N75">
        <v>-24</v>
      </c>
      <c r="O75">
        <f t="shared" si="1"/>
        <v>-109090.79999999999</v>
      </c>
      <c r="R75">
        <v>30</v>
      </c>
    </row>
    <row r="76" spans="1:18" x14ac:dyDescent="0.25">
      <c r="A76">
        <v>75</v>
      </c>
      <c r="B76" t="s">
        <v>13</v>
      </c>
      <c r="C76" t="s">
        <v>66</v>
      </c>
      <c r="D76" t="s">
        <v>99</v>
      </c>
      <c r="E76" s="4" t="s">
        <v>100</v>
      </c>
      <c r="F76" s="1">
        <v>46211</v>
      </c>
      <c r="G76" s="1">
        <v>46211</v>
      </c>
      <c r="H76">
        <v>17725931256</v>
      </c>
      <c r="I76" s="3" t="s">
        <v>112</v>
      </c>
      <c r="J76" s="2">
        <v>1102.8800000000001</v>
      </c>
      <c r="K76" s="1">
        <v>46241</v>
      </c>
      <c r="L76" s="2">
        <v>904</v>
      </c>
      <c r="M76" s="1">
        <v>46252</v>
      </c>
      <c r="N76">
        <v>11</v>
      </c>
      <c r="O76">
        <f t="shared" si="1"/>
        <v>9944</v>
      </c>
      <c r="R76">
        <v>30</v>
      </c>
    </row>
    <row r="77" spans="1:18" x14ac:dyDescent="0.25">
      <c r="A77">
        <v>76</v>
      </c>
      <c r="B77" t="s">
        <v>13</v>
      </c>
      <c r="C77" t="s">
        <v>66</v>
      </c>
      <c r="D77" t="s">
        <v>70</v>
      </c>
      <c r="E77" s="4" t="s">
        <v>71</v>
      </c>
      <c r="F77" s="1">
        <v>46211</v>
      </c>
      <c r="G77" s="1">
        <v>46211</v>
      </c>
      <c r="H77">
        <v>17731072209</v>
      </c>
      <c r="I77" s="3">
        <v>1626021312</v>
      </c>
      <c r="J77" s="2">
        <v>151.77000000000001</v>
      </c>
      <c r="K77" s="1">
        <v>46241</v>
      </c>
      <c r="L77" s="2">
        <v>124.38</v>
      </c>
      <c r="M77" s="1">
        <v>46240</v>
      </c>
      <c r="N77">
        <v>-1</v>
      </c>
      <c r="O77">
        <f t="shared" si="1"/>
        <v>-124.38</v>
      </c>
      <c r="R77">
        <v>30</v>
      </c>
    </row>
    <row r="78" spans="1:18" x14ac:dyDescent="0.25">
      <c r="A78">
        <v>77</v>
      </c>
      <c r="B78" t="s">
        <v>13</v>
      </c>
      <c r="C78" t="s">
        <v>66</v>
      </c>
      <c r="D78" t="s">
        <v>113</v>
      </c>
      <c r="E78" s="4" t="s">
        <v>114</v>
      </c>
      <c r="F78" s="1">
        <v>46212</v>
      </c>
      <c r="G78" s="1">
        <v>46212</v>
      </c>
      <c r="H78">
        <v>17735786455</v>
      </c>
      <c r="I78" s="3" t="s">
        <v>115</v>
      </c>
      <c r="J78" s="2">
        <v>11250</v>
      </c>
      <c r="K78" s="1">
        <v>46242</v>
      </c>
      <c r="L78" s="2">
        <v>11250</v>
      </c>
      <c r="M78" s="1">
        <v>46240</v>
      </c>
      <c r="N78">
        <v>-2</v>
      </c>
      <c r="O78">
        <f t="shared" si="1"/>
        <v>-22500</v>
      </c>
      <c r="R78">
        <v>30</v>
      </c>
    </row>
    <row r="79" spans="1:18" x14ac:dyDescent="0.25">
      <c r="A79">
        <v>78</v>
      </c>
      <c r="B79" t="s">
        <v>13</v>
      </c>
      <c r="C79" t="s">
        <v>66</v>
      </c>
      <c r="D79" t="s">
        <v>75</v>
      </c>
      <c r="E79" s="4" t="s">
        <v>76</v>
      </c>
      <c r="F79" s="1">
        <v>46214</v>
      </c>
      <c r="G79" s="1">
        <v>46214</v>
      </c>
      <c r="H79">
        <v>17756477874</v>
      </c>
      <c r="I79" s="3" t="s">
        <v>116</v>
      </c>
      <c r="J79" s="2">
        <v>5.97</v>
      </c>
      <c r="K79" s="1">
        <v>46244</v>
      </c>
      <c r="L79" s="2">
        <v>4.8899999999999997</v>
      </c>
      <c r="M79" s="1">
        <v>46226</v>
      </c>
      <c r="N79">
        <v>-18</v>
      </c>
      <c r="O79">
        <f t="shared" si="1"/>
        <v>-88.02</v>
      </c>
      <c r="R79">
        <v>30</v>
      </c>
    </row>
    <row r="80" spans="1:18" x14ac:dyDescent="0.25">
      <c r="A80">
        <v>79</v>
      </c>
      <c r="B80" t="s">
        <v>13</v>
      </c>
      <c r="C80" t="s">
        <v>66</v>
      </c>
      <c r="D80" t="s">
        <v>72</v>
      </c>
      <c r="E80" s="4" t="s">
        <v>73</v>
      </c>
      <c r="F80" s="1">
        <v>46217</v>
      </c>
      <c r="G80" s="1">
        <v>46217</v>
      </c>
      <c r="H80">
        <v>17780179744</v>
      </c>
      <c r="I80" s="3" t="s">
        <v>117</v>
      </c>
      <c r="J80" s="2">
        <v>10619.36</v>
      </c>
      <c r="K80" s="1">
        <v>46247</v>
      </c>
      <c r="L80" s="2">
        <v>10113.68</v>
      </c>
      <c r="M80" s="1">
        <v>46240</v>
      </c>
      <c r="N80">
        <v>-7</v>
      </c>
      <c r="O80">
        <f t="shared" si="1"/>
        <v>-70795.760000000009</v>
      </c>
      <c r="R80">
        <v>30</v>
      </c>
    </row>
    <row r="81" spans="1:18" x14ac:dyDescent="0.25">
      <c r="A81">
        <v>80</v>
      </c>
      <c r="B81" t="s">
        <v>13</v>
      </c>
      <c r="C81" t="s">
        <v>66</v>
      </c>
      <c r="D81" t="s">
        <v>118</v>
      </c>
      <c r="E81" s="4" t="s">
        <v>119</v>
      </c>
      <c r="F81" s="1">
        <v>46218</v>
      </c>
      <c r="G81" s="1">
        <v>46218</v>
      </c>
      <c r="H81">
        <v>17788157944</v>
      </c>
      <c r="I81" s="3" t="s">
        <v>120</v>
      </c>
      <c r="J81" s="2">
        <v>8167.84</v>
      </c>
      <c r="K81" s="1">
        <v>46248</v>
      </c>
      <c r="L81" s="2">
        <v>8167.84</v>
      </c>
      <c r="M81" s="1">
        <v>46224</v>
      </c>
      <c r="N81">
        <v>-24</v>
      </c>
      <c r="O81">
        <f t="shared" si="1"/>
        <v>-196028.16</v>
      </c>
      <c r="R81">
        <v>30</v>
      </c>
    </row>
    <row r="82" spans="1:18" x14ac:dyDescent="0.25">
      <c r="A82">
        <v>81</v>
      </c>
      <c r="B82" t="s">
        <v>13</v>
      </c>
      <c r="C82" t="s">
        <v>66</v>
      </c>
      <c r="D82" t="s">
        <v>107</v>
      </c>
      <c r="E82" s="4" t="s">
        <v>108</v>
      </c>
      <c r="F82" s="1">
        <v>46219</v>
      </c>
      <c r="G82" s="1">
        <v>46219</v>
      </c>
      <c r="H82">
        <v>17802981017</v>
      </c>
      <c r="I82" s="3">
        <v>2000950091</v>
      </c>
      <c r="J82" s="2">
        <v>197.91</v>
      </c>
      <c r="K82" s="1">
        <v>46249</v>
      </c>
      <c r="L82" s="2">
        <v>179.92</v>
      </c>
      <c r="M82" s="1">
        <v>46231</v>
      </c>
      <c r="N82">
        <v>-18</v>
      </c>
      <c r="O82">
        <f t="shared" si="1"/>
        <v>-3238.56</v>
      </c>
      <c r="R82">
        <v>30</v>
      </c>
    </row>
    <row r="83" spans="1:18" x14ac:dyDescent="0.25">
      <c r="A83">
        <v>82</v>
      </c>
      <c r="B83" t="s">
        <v>13</v>
      </c>
      <c r="C83" t="s">
        <v>66</v>
      </c>
      <c r="D83" t="s">
        <v>107</v>
      </c>
      <c r="E83" s="4" t="s">
        <v>108</v>
      </c>
      <c r="F83" s="1">
        <v>46219</v>
      </c>
      <c r="G83" s="1">
        <v>46219</v>
      </c>
      <c r="H83">
        <v>17802981170</v>
      </c>
      <c r="I83" s="3">
        <v>2000950090</v>
      </c>
      <c r="J83" s="2">
        <v>372.99</v>
      </c>
      <c r="K83" s="1">
        <v>46249</v>
      </c>
      <c r="L83" s="2">
        <v>339.08</v>
      </c>
      <c r="M83" s="1">
        <v>46231</v>
      </c>
      <c r="N83">
        <v>-18</v>
      </c>
      <c r="O83">
        <f t="shared" si="1"/>
        <v>-6103.44</v>
      </c>
      <c r="R83">
        <v>30</v>
      </c>
    </row>
    <row r="84" spans="1:18" x14ac:dyDescent="0.25">
      <c r="A84">
        <v>83</v>
      </c>
      <c r="B84" t="s">
        <v>13</v>
      </c>
      <c r="C84" t="s">
        <v>66</v>
      </c>
      <c r="D84" t="s">
        <v>107</v>
      </c>
      <c r="E84" s="4" t="s">
        <v>108</v>
      </c>
      <c r="F84" s="1">
        <v>46219</v>
      </c>
      <c r="G84" s="1">
        <v>46219</v>
      </c>
      <c r="H84">
        <v>17802982984</v>
      </c>
      <c r="I84" s="3">
        <v>2000950085</v>
      </c>
      <c r="J84" s="2">
        <v>106.57</v>
      </c>
      <c r="K84" s="1">
        <v>46249</v>
      </c>
      <c r="L84" s="2">
        <v>96.88</v>
      </c>
      <c r="M84" s="1">
        <v>46231</v>
      </c>
      <c r="N84">
        <v>-18</v>
      </c>
      <c r="O84">
        <f t="shared" si="1"/>
        <v>-1743.84</v>
      </c>
      <c r="R84">
        <v>30</v>
      </c>
    </row>
    <row r="85" spans="1:18" x14ac:dyDescent="0.25">
      <c r="A85">
        <v>84</v>
      </c>
      <c r="B85" t="s">
        <v>13</v>
      </c>
      <c r="C85" t="s">
        <v>66</v>
      </c>
      <c r="D85" t="s">
        <v>107</v>
      </c>
      <c r="E85" s="4" t="s">
        <v>108</v>
      </c>
      <c r="F85" s="1">
        <v>46219</v>
      </c>
      <c r="G85" s="1">
        <v>46219</v>
      </c>
      <c r="H85">
        <v>17802983187</v>
      </c>
      <c r="I85" s="3">
        <v>2000950094</v>
      </c>
      <c r="J85" s="2">
        <v>677.47</v>
      </c>
      <c r="K85" s="1">
        <v>46249</v>
      </c>
      <c r="L85" s="2">
        <v>615.88</v>
      </c>
      <c r="M85" s="1">
        <v>46231</v>
      </c>
      <c r="N85">
        <v>-18</v>
      </c>
      <c r="O85">
        <f t="shared" si="1"/>
        <v>-11085.84</v>
      </c>
      <c r="R85">
        <v>30</v>
      </c>
    </row>
    <row r="86" spans="1:18" x14ac:dyDescent="0.25">
      <c r="A86">
        <v>85</v>
      </c>
      <c r="B86" t="s">
        <v>13</v>
      </c>
      <c r="C86" t="s">
        <v>66</v>
      </c>
      <c r="D86" t="s">
        <v>107</v>
      </c>
      <c r="E86" s="4" t="s">
        <v>108</v>
      </c>
      <c r="F86" s="1">
        <v>46219</v>
      </c>
      <c r="G86" s="1">
        <v>46219</v>
      </c>
      <c r="H86">
        <v>17803124897</v>
      </c>
      <c r="I86" s="3">
        <v>2000950093</v>
      </c>
      <c r="J86" s="2">
        <v>144.63</v>
      </c>
      <c r="K86" s="1">
        <v>46249</v>
      </c>
      <c r="L86" s="2">
        <v>131.47999999999999</v>
      </c>
      <c r="M86" s="1">
        <v>46231</v>
      </c>
      <c r="N86">
        <v>-18</v>
      </c>
      <c r="O86">
        <f t="shared" si="1"/>
        <v>-2366.64</v>
      </c>
      <c r="R86">
        <v>30</v>
      </c>
    </row>
    <row r="87" spans="1:18" x14ac:dyDescent="0.25">
      <c r="A87">
        <v>86</v>
      </c>
      <c r="B87" t="s">
        <v>13</v>
      </c>
      <c r="C87" t="s">
        <v>66</v>
      </c>
      <c r="D87" t="s">
        <v>121</v>
      </c>
      <c r="E87" s="4" t="s">
        <v>122</v>
      </c>
      <c r="F87" s="1">
        <v>46221</v>
      </c>
      <c r="G87" s="1">
        <v>46221</v>
      </c>
      <c r="H87">
        <v>17817174356</v>
      </c>
      <c r="I87" s="3">
        <v>127</v>
      </c>
      <c r="J87" s="2">
        <v>8269</v>
      </c>
      <c r="K87" s="1">
        <v>46251</v>
      </c>
      <c r="L87" s="2">
        <v>8269</v>
      </c>
      <c r="M87" s="1">
        <v>46231</v>
      </c>
      <c r="N87">
        <v>-20</v>
      </c>
      <c r="O87">
        <f t="shared" si="1"/>
        <v>-165380</v>
      </c>
      <c r="R87">
        <v>30</v>
      </c>
    </row>
    <row r="88" spans="1:18" x14ac:dyDescent="0.25">
      <c r="A88">
        <v>87</v>
      </c>
      <c r="B88" t="s">
        <v>13</v>
      </c>
      <c r="C88" t="s">
        <v>66</v>
      </c>
      <c r="D88" t="s">
        <v>121</v>
      </c>
      <c r="E88" s="4" t="s">
        <v>122</v>
      </c>
      <c r="F88" s="1">
        <v>46221</v>
      </c>
      <c r="G88" s="1">
        <v>46221</v>
      </c>
      <c r="H88">
        <v>17817181862</v>
      </c>
      <c r="I88" s="3">
        <v>128</v>
      </c>
      <c r="J88" s="2">
        <v>4134.5</v>
      </c>
      <c r="K88" s="1">
        <v>46251</v>
      </c>
      <c r="L88" s="2">
        <v>4134.5</v>
      </c>
      <c r="M88" s="1">
        <v>46231</v>
      </c>
      <c r="N88">
        <v>-20</v>
      </c>
      <c r="O88">
        <f t="shared" si="1"/>
        <v>-82690</v>
      </c>
      <c r="R88">
        <v>30</v>
      </c>
    </row>
    <row r="89" spans="1:18" x14ac:dyDescent="0.25">
      <c r="A89">
        <v>88</v>
      </c>
      <c r="B89" t="s">
        <v>13</v>
      </c>
      <c r="C89" t="s">
        <v>66</v>
      </c>
      <c r="D89" t="s">
        <v>123</v>
      </c>
      <c r="E89" s="3">
        <v>92009410397</v>
      </c>
      <c r="F89" s="1">
        <v>46223</v>
      </c>
      <c r="G89" s="1">
        <v>46223</v>
      </c>
      <c r="H89">
        <v>17822768421</v>
      </c>
      <c r="I89" s="3">
        <v>32</v>
      </c>
      <c r="J89" s="2">
        <v>11000</v>
      </c>
      <c r="K89" s="1">
        <v>46253</v>
      </c>
      <c r="L89" s="2">
        <v>11000</v>
      </c>
      <c r="M89" s="1">
        <v>46231</v>
      </c>
      <c r="N89">
        <v>-22</v>
      </c>
      <c r="O89">
        <f t="shared" si="1"/>
        <v>-242000</v>
      </c>
      <c r="R89">
        <v>30</v>
      </c>
    </row>
    <row r="90" spans="1:18" x14ac:dyDescent="0.25">
      <c r="A90">
        <v>89</v>
      </c>
      <c r="B90" t="s">
        <v>13</v>
      </c>
      <c r="C90" t="s">
        <v>66</v>
      </c>
      <c r="D90" t="s">
        <v>124</v>
      </c>
      <c r="E90" s="4" t="s">
        <v>125</v>
      </c>
      <c r="F90" s="1">
        <v>46223</v>
      </c>
      <c r="G90" s="1">
        <v>46223</v>
      </c>
      <c r="H90">
        <v>17825306619</v>
      </c>
      <c r="I90" s="3">
        <v>85</v>
      </c>
      <c r="J90" s="2">
        <v>9465.76</v>
      </c>
      <c r="K90" s="1">
        <v>46253</v>
      </c>
      <c r="L90" s="2">
        <v>9465.76</v>
      </c>
      <c r="M90" s="1">
        <v>46233</v>
      </c>
      <c r="N90">
        <v>-20</v>
      </c>
      <c r="O90">
        <f t="shared" si="1"/>
        <v>-189315.20000000001</v>
      </c>
      <c r="R90">
        <v>30</v>
      </c>
    </row>
    <row r="91" spans="1:18" x14ac:dyDescent="0.25">
      <c r="A91">
        <v>90</v>
      </c>
      <c r="B91" t="s">
        <v>13</v>
      </c>
      <c r="C91" t="s">
        <v>66</v>
      </c>
      <c r="D91" t="s">
        <v>75</v>
      </c>
      <c r="E91" s="4" t="s">
        <v>76</v>
      </c>
      <c r="F91" s="1">
        <v>46224</v>
      </c>
      <c r="G91" s="1">
        <v>46224</v>
      </c>
      <c r="H91">
        <v>17828342201</v>
      </c>
      <c r="I91" s="3" t="s">
        <v>126</v>
      </c>
      <c r="J91" s="2">
        <v>5.28</v>
      </c>
      <c r="K91" s="1">
        <v>46254</v>
      </c>
      <c r="L91" s="2">
        <v>4.33</v>
      </c>
      <c r="M91" s="1">
        <v>46247</v>
      </c>
      <c r="N91">
        <v>-7</v>
      </c>
      <c r="O91">
        <f t="shared" si="1"/>
        <v>-30.310000000000002</v>
      </c>
      <c r="R91">
        <v>30</v>
      </c>
    </row>
    <row r="92" spans="1:18" x14ac:dyDescent="0.25">
      <c r="A92">
        <v>91</v>
      </c>
      <c r="B92" t="s">
        <v>13</v>
      </c>
      <c r="C92" t="s">
        <v>66</v>
      </c>
      <c r="D92" t="s">
        <v>75</v>
      </c>
      <c r="E92" s="4" t="s">
        <v>76</v>
      </c>
      <c r="F92" s="1">
        <v>46224</v>
      </c>
      <c r="G92" s="1">
        <v>46224</v>
      </c>
      <c r="H92">
        <v>17828342207</v>
      </c>
      <c r="I92" s="3" t="s">
        <v>127</v>
      </c>
      <c r="J92" s="2">
        <v>2.2000000000000002</v>
      </c>
      <c r="K92" s="1">
        <v>46254</v>
      </c>
      <c r="L92" s="2">
        <v>1.8</v>
      </c>
      <c r="M92" s="1">
        <v>46247</v>
      </c>
      <c r="N92">
        <v>-7</v>
      </c>
      <c r="O92">
        <f t="shared" si="1"/>
        <v>-12.6</v>
      </c>
      <c r="R92">
        <v>30</v>
      </c>
    </row>
    <row r="93" spans="1:18" x14ac:dyDescent="0.25">
      <c r="A93">
        <v>92</v>
      </c>
      <c r="B93" t="s">
        <v>13</v>
      </c>
      <c r="C93" t="s">
        <v>66</v>
      </c>
      <c r="D93" t="s">
        <v>128</v>
      </c>
      <c r="E93" s="4" t="s">
        <v>129</v>
      </c>
      <c r="F93" s="1">
        <v>46224</v>
      </c>
      <c r="G93" s="1">
        <v>46224</v>
      </c>
      <c r="H93">
        <v>17833187550</v>
      </c>
      <c r="I93" s="3" t="s">
        <v>130</v>
      </c>
      <c r="J93" s="2">
        <v>565.47</v>
      </c>
      <c r="K93" s="1">
        <v>46254</v>
      </c>
      <c r="L93" s="2">
        <v>476.04</v>
      </c>
      <c r="M93" s="1">
        <v>46247</v>
      </c>
      <c r="N93">
        <v>-7</v>
      </c>
      <c r="O93">
        <f t="shared" si="1"/>
        <v>-3332.28</v>
      </c>
      <c r="R93">
        <v>30</v>
      </c>
    </row>
    <row r="94" spans="1:18" x14ac:dyDescent="0.25">
      <c r="A94">
        <v>93</v>
      </c>
      <c r="B94" t="s">
        <v>13</v>
      </c>
      <c r="C94" t="s">
        <v>66</v>
      </c>
      <c r="D94" t="s">
        <v>131</v>
      </c>
      <c r="E94" s="3">
        <v>10686030015</v>
      </c>
      <c r="F94" s="1">
        <v>46225</v>
      </c>
      <c r="G94" s="1">
        <v>46225</v>
      </c>
      <c r="H94">
        <v>17839444373</v>
      </c>
      <c r="I94" s="3">
        <v>46</v>
      </c>
      <c r="J94" s="2">
        <v>15738</v>
      </c>
      <c r="K94" s="1">
        <v>46255</v>
      </c>
      <c r="L94" s="2">
        <v>12900</v>
      </c>
      <c r="M94" s="1">
        <v>46247</v>
      </c>
      <c r="N94">
        <v>-8</v>
      </c>
      <c r="O94">
        <f t="shared" si="1"/>
        <v>-103200</v>
      </c>
      <c r="R94">
        <v>30</v>
      </c>
    </row>
    <row r="95" spans="1:18" x14ac:dyDescent="0.25">
      <c r="A95">
        <v>94</v>
      </c>
      <c r="B95" t="s">
        <v>13</v>
      </c>
      <c r="C95" t="s">
        <v>66</v>
      </c>
      <c r="D95" t="s">
        <v>72</v>
      </c>
      <c r="E95" s="4" t="s">
        <v>73</v>
      </c>
      <c r="F95" s="1">
        <v>46226</v>
      </c>
      <c r="G95" s="1">
        <v>46226</v>
      </c>
      <c r="H95">
        <v>17843302171</v>
      </c>
      <c r="I95" s="3" t="s">
        <v>132</v>
      </c>
      <c r="J95" s="2">
        <v>198.38</v>
      </c>
      <c r="K95" s="1">
        <v>46256</v>
      </c>
      <c r="L95" s="2">
        <v>188.93</v>
      </c>
      <c r="M95" s="1">
        <v>46251</v>
      </c>
      <c r="N95">
        <v>-5</v>
      </c>
      <c r="O95">
        <f t="shared" si="1"/>
        <v>-944.65000000000009</v>
      </c>
      <c r="R95">
        <v>30</v>
      </c>
    </row>
    <row r="96" spans="1:18" x14ac:dyDescent="0.25">
      <c r="A96">
        <v>95</v>
      </c>
      <c r="B96" t="s">
        <v>13</v>
      </c>
      <c r="C96" t="s">
        <v>66</v>
      </c>
      <c r="D96" t="s">
        <v>72</v>
      </c>
      <c r="E96" s="4" t="s">
        <v>73</v>
      </c>
      <c r="F96" s="1">
        <v>46226</v>
      </c>
      <c r="G96" s="1">
        <v>46226</v>
      </c>
      <c r="H96">
        <v>17843303594</v>
      </c>
      <c r="I96" s="3" t="s">
        <v>133</v>
      </c>
      <c r="J96" s="2">
        <v>589.4</v>
      </c>
      <c r="K96" s="1">
        <v>46256</v>
      </c>
      <c r="L96" s="2">
        <v>561.33000000000004</v>
      </c>
      <c r="M96" s="1">
        <v>46252</v>
      </c>
      <c r="N96">
        <v>-4</v>
      </c>
      <c r="O96">
        <f t="shared" si="1"/>
        <v>-2245.3200000000002</v>
      </c>
      <c r="R96">
        <v>30</v>
      </c>
    </row>
    <row r="97" spans="1:18" x14ac:dyDescent="0.25">
      <c r="A97">
        <v>96</v>
      </c>
      <c r="B97" t="s">
        <v>13</v>
      </c>
      <c r="C97" t="s">
        <v>66</v>
      </c>
      <c r="D97" t="s">
        <v>107</v>
      </c>
      <c r="E97" s="4" t="s">
        <v>108</v>
      </c>
      <c r="F97" s="1">
        <v>46227</v>
      </c>
      <c r="G97" s="1">
        <v>46227</v>
      </c>
      <c r="H97">
        <v>17851894691</v>
      </c>
      <c r="I97" s="3">
        <v>2000950101</v>
      </c>
      <c r="J97" s="2">
        <v>91.34</v>
      </c>
      <c r="K97" s="1">
        <v>46257</v>
      </c>
      <c r="L97" s="2">
        <v>83.04</v>
      </c>
      <c r="M97" s="1">
        <v>46252</v>
      </c>
      <c r="N97">
        <v>-5</v>
      </c>
      <c r="O97">
        <f t="shared" si="1"/>
        <v>-415.20000000000005</v>
      </c>
      <c r="R97">
        <v>30</v>
      </c>
    </row>
    <row r="98" spans="1:18" x14ac:dyDescent="0.25">
      <c r="A98">
        <v>97</v>
      </c>
      <c r="B98" t="s">
        <v>13</v>
      </c>
      <c r="C98" t="s">
        <v>66</v>
      </c>
      <c r="D98" t="s">
        <v>99</v>
      </c>
      <c r="E98" s="4" t="s">
        <v>100</v>
      </c>
      <c r="F98" s="1">
        <v>46231</v>
      </c>
      <c r="G98" s="1">
        <v>46231</v>
      </c>
      <c r="H98">
        <v>17870760471</v>
      </c>
      <c r="I98" s="3" t="s">
        <v>134</v>
      </c>
      <c r="J98" s="2">
        <v>115.9</v>
      </c>
      <c r="K98" s="1">
        <v>46261</v>
      </c>
      <c r="L98" s="2">
        <v>95</v>
      </c>
      <c r="M98" s="1">
        <v>46252</v>
      </c>
      <c r="N98">
        <v>-9</v>
      </c>
      <c r="O98">
        <f t="shared" si="1"/>
        <v>-855</v>
      </c>
      <c r="R98">
        <v>30</v>
      </c>
    </row>
    <row r="99" spans="1:18" x14ac:dyDescent="0.25">
      <c r="A99">
        <v>98</v>
      </c>
      <c r="B99" t="s">
        <v>13</v>
      </c>
      <c r="C99" t="s">
        <v>66</v>
      </c>
      <c r="D99" t="s">
        <v>87</v>
      </c>
      <c r="E99" s="3">
        <v>90004770393</v>
      </c>
      <c r="F99" s="1">
        <v>46231</v>
      </c>
      <c r="G99" s="1">
        <v>46231</v>
      </c>
      <c r="H99">
        <v>17871210922</v>
      </c>
      <c r="I99" s="3" t="s">
        <v>135</v>
      </c>
      <c r="J99" s="2">
        <v>4370</v>
      </c>
      <c r="K99" s="1">
        <v>46261</v>
      </c>
      <c r="L99" s="2">
        <v>4370</v>
      </c>
      <c r="M99" s="1">
        <v>46252</v>
      </c>
      <c r="N99">
        <v>-9</v>
      </c>
      <c r="O99">
        <f t="shared" si="1"/>
        <v>-39330</v>
      </c>
      <c r="R99">
        <v>30</v>
      </c>
    </row>
    <row r="100" spans="1:18" x14ac:dyDescent="0.25">
      <c r="A100">
        <v>99</v>
      </c>
      <c r="B100" t="s">
        <v>13</v>
      </c>
      <c r="C100" t="s">
        <v>66</v>
      </c>
      <c r="D100" t="s">
        <v>136</v>
      </c>
      <c r="E100" s="4" t="s">
        <v>137</v>
      </c>
      <c r="F100" s="1">
        <v>46232</v>
      </c>
      <c r="G100" s="1">
        <v>46232</v>
      </c>
      <c r="H100">
        <v>17878656746</v>
      </c>
      <c r="I100" s="4" t="s">
        <v>138</v>
      </c>
      <c r="J100" s="2">
        <v>724.17</v>
      </c>
      <c r="K100" s="1">
        <v>46262</v>
      </c>
      <c r="L100" s="2">
        <v>593.58000000000004</v>
      </c>
      <c r="M100" s="1">
        <v>46252</v>
      </c>
      <c r="N100">
        <v>-10</v>
      </c>
      <c r="O100">
        <f t="shared" si="1"/>
        <v>-5935.8</v>
      </c>
      <c r="R100">
        <v>30</v>
      </c>
    </row>
    <row r="101" spans="1:18" x14ac:dyDescent="0.25">
      <c r="A101">
        <v>100</v>
      </c>
      <c r="B101" t="s">
        <v>13</v>
      </c>
      <c r="C101" t="s">
        <v>66</v>
      </c>
      <c r="D101" t="s">
        <v>92</v>
      </c>
      <c r="E101" s="3">
        <v>91305730375</v>
      </c>
      <c r="F101" s="1">
        <v>46233</v>
      </c>
      <c r="G101" s="1">
        <v>46233</v>
      </c>
      <c r="H101">
        <v>17885090152</v>
      </c>
      <c r="I101" s="3">
        <v>16</v>
      </c>
      <c r="J101" s="2">
        <v>1552.45</v>
      </c>
      <c r="K101" s="1">
        <v>46263</v>
      </c>
      <c r="L101" s="2">
        <v>1552.45</v>
      </c>
      <c r="M101" s="1">
        <v>46263</v>
      </c>
      <c r="N101">
        <v>0</v>
      </c>
      <c r="O101">
        <f t="shared" si="1"/>
        <v>0</v>
      </c>
      <c r="R101">
        <v>30</v>
      </c>
    </row>
    <row r="102" spans="1:18" x14ac:dyDescent="0.25">
      <c r="A102">
        <v>101</v>
      </c>
      <c r="B102" t="s">
        <v>13</v>
      </c>
      <c r="C102" t="s">
        <v>66</v>
      </c>
      <c r="D102" t="s">
        <v>92</v>
      </c>
      <c r="E102" s="3">
        <v>91305730375</v>
      </c>
      <c r="F102" s="1">
        <v>46233</v>
      </c>
      <c r="G102" s="1">
        <v>46233</v>
      </c>
      <c r="H102">
        <v>17885092681</v>
      </c>
      <c r="I102" s="3">
        <v>17</v>
      </c>
      <c r="J102" s="2">
        <v>928.57</v>
      </c>
      <c r="K102" s="1">
        <v>46263</v>
      </c>
      <c r="L102" s="2">
        <v>761.12</v>
      </c>
      <c r="M102" s="1">
        <v>46263</v>
      </c>
      <c r="N102">
        <v>0</v>
      </c>
      <c r="O102">
        <f t="shared" si="1"/>
        <v>0</v>
      </c>
      <c r="R102">
        <v>30</v>
      </c>
    </row>
    <row r="103" spans="1:18" x14ac:dyDescent="0.25">
      <c r="A103">
        <v>102</v>
      </c>
      <c r="B103" t="s">
        <v>13</v>
      </c>
      <c r="C103" t="s">
        <v>66</v>
      </c>
      <c r="D103" t="s">
        <v>104</v>
      </c>
      <c r="E103" s="4" t="s">
        <v>105</v>
      </c>
      <c r="F103" s="1">
        <v>46234</v>
      </c>
      <c r="G103" s="1">
        <v>46234</v>
      </c>
      <c r="H103">
        <v>17894635259</v>
      </c>
      <c r="I103" s="3" t="s">
        <v>139</v>
      </c>
      <c r="J103" s="2">
        <v>6147.53</v>
      </c>
      <c r="K103" s="1">
        <v>46264</v>
      </c>
      <c r="L103" s="2">
        <v>6147.53</v>
      </c>
      <c r="M103" s="1">
        <v>46263</v>
      </c>
      <c r="N103">
        <v>-1</v>
      </c>
      <c r="O103">
        <f t="shared" si="1"/>
        <v>-6147.53</v>
      </c>
      <c r="R103">
        <v>30</v>
      </c>
    </row>
    <row r="104" spans="1:18" x14ac:dyDescent="0.25">
      <c r="A104">
        <v>103</v>
      </c>
      <c r="B104" t="s">
        <v>13</v>
      </c>
      <c r="C104" t="s">
        <v>66</v>
      </c>
      <c r="D104" t="s">
        <v>140</v>
      </c>
      <c r="E104" s="4" t="s">
        <v>141</v>
      </c>
      <c r="F104" s="1">
        <v>46234</v>
      </c>
      <c r="G104" s="1">
        <v>46234</v>
      </c>
      <c r="H104">
        <v>17897395149</v>
      </c>
      <c r="I104" s="3">
        <v>1423</v>
      </c>
      <c r="J104" s="2">
        <v>1900</v>
      </c>
      <c r="K104" s="1">
        <v>46264</v>
      </c>
      <c r="L104" s="2">
        <v>1727.27</v>
      </c>
      <c r="M104" s="1">
        <v>46266</v>
      </c>
      <c r="N104">
        <v>2</v>
      </c>
      <c r="O104">
        <f t="shared" si="1"/>
        <v>3454.54</v>
      </c>
      <c r="R104">
        <v>30</v>
      </c>
    </row>
    <row r="105" spans="1:18" x14ac:dyDescent="0.25">
      <c r="A105">
        <v>104</v>
      </c>
      <c r="B105" t="s">
        <v>13</v>
      </c>
      <c r="C105" t="s">
        <v>66</v>
      </c>
      <c r="D105" t="s">
        <v>121</v>
      </c>
      <c r="E105" s="4" t="s">
        <v>122</v>
      </c>
      <c r="F105" s="1">
        <v>46237</v>
      </c>
      <c r="G105" s="1">
        <v>46237</v>
      </c>
      <c r="H105">
        <v>17910001637</v>
      </c>
      <c r="I105" s="3">
        <v>129</v>
      </c>
      <c r="J105" s="2">
        <v>4134.5</v>
      </c>
      <c r="K105" s="1">
        <v>46267</v>
      </c>
      <c r="L105" s="2">
        <v>4134.5</v>
      </c>
      <c r="M105" s="1">
        <v>46252</v>
      </c>
      <c r="N105">
        <v>-15</v>
      </c>
      <c r="O105">
        <f t="shared" si="1"/>
        <v>-62017.5</v>
      </c>
      <c r="R105">
        <v>30</v>
      </c>
    </row>
    <row r="106" spans="1:18" x14ac:dyDescent="0.25">
      <c r="A106">
        <v>105</v>
      </c>
      <c r="B106" t="s">
        <v>13</v>
      </c>
      <c r="C106" t="s">
        <v>66</v>
      </c>
      <c r="D106" t="s">
        <v>107</v>
      </c>
      <c r="E106" s="4" t="s">
        <v>108</v>
      </c>
      <c r="F106" s="1">
        <v>46238</v>
      </c>
      <c r="G106" s="1">
        <v>46238</v>
      </c>
      <c r="H106">
        <v>17930875727</v>
      </c>
      <c r="I106" s="3">
        <v>2000600663</v>
      </c>
      <c r="J106" s="2">
        <v>5257.32</v>
      </c>
      <c r="K106" s="1">
        <v>46268</v>
      </c>
      <c r="L106" s="2">
        <v>5055.12</v>
      </c>
      <c r="M106" s="1">
        <v>46261</v>
      </c>
      <c r="N106">
        <v>-7</v>
      </c>
      <c r="O106">
        <f t="shared" si="1"/>
        <v>-35385.839999999997</v>
      </c>
      <c r="R106">
        <v>30</v>
      </c>
    </row>
    <row r="107" spans="1:18" x14ac:dyDescent="0.25">
      <c r="A107">
        <v>106</v>
      </c>
      <c r="B107" t="s">
        <v>13</v>
      </c>
      <c r="C107" t="s">
        <v>66</v>
      </c>
      <c r="D107" t="s">
        <v>107</v>
      </c>
      <c r="E107" s="4" t="s">
        <v>108</v>
      </c>
      <c r="F107" s="1">
        <v>46238</v>
      </c>
      <c r="G107" s="1">
        <v>46238</v>
      </c>
      <c r="H107">
        <v>17931230851</v>
      </c>
      <c r="I107" s="3">
        <v>2000600651</v>
      </c>
      <c r="J107" s="2">
        <v>2070.4299999999998</v>
      </c>
      <c r="K107" s="1">
        <v>46268</v>
      </c>
      <c r="L107" s="2">
        <v>1990.8</v>
      </c>
      <c r="M107" s="1">
        <v>46261</v>
      </c>
      <c r="N107">
        <v>-7</v>
      </c>
      <c r="O107">
        <f t="shared" si="1"/>
        <v>-13935.6</v>
      </c>
      <c r="R107">
        <v>30</v>
      </c>
    </row>
    <row r="108" spans="1:18" x14ac:dyDescent="0.25">
      <c r="A108">
        <v>107</v>
      </c>
      <c r="B108" t="s">
        <v>13</v>
      </c>
      <c r="C108" t="s">
        <v>66</v>
      </c>
      <c r="D108" t="s">
        <v>107</v>
      </c>
      <c r="E108" s="4" t="s">
        <v>108</v>
      </c>
      <c r="F108" s="1">
        <v>46239</v>
      </c>
      <c r="G108" s="1">
        <v>46239</v>
      </c>
      <c r="H108">
        <v>17931230894</v>
      </c>
      <c r="I108" s="3">
        <v>2000600652</v>
      </c>
      <c r="J108" s="2">
        <v>2945.78</v>
      </c>
      <c r="K108" s="1">
        <v>46269</v>
      </c>
      <c r="L108" s="2">
        <v>2832.48</v>
      </c>
      <c r="M108" s="1">
        <v>46261</v>
      </c>
      <c r="N108">
        <v>-8</v>
      </c>
      <c r="O108">
        <f t="shared" si="1"/>
        <v>-22659.84</v>
      </c>
      <c r="R108">
        <v>30</v>
      </c>
    </row>
    <row r="109" spans="1:18" x14ac:dyDescent="0.25">
      <c r="A109">
        <v>108</v>
      </c>
      <c r="B109" t="s">
        <v>13</v>
      </c>
      <c r="C109" t="s">
        <v>66</v>
      </c>
      <c r="D109" t="s">
        <v>107</v>
      </c>
      <c r="E109" s="4" t="s">
        <v>108</v>
      </c>
      <c r="F109" s="1">
        <v>46238</v>
      </c>
      <c r="G109" s="1">
        <v>46238</v>
      </c>
      <c r="H109">
        <v>17931232955</v>
      </c>
      <c r="I109" s="3">
        <v>2000600645</v>
      </c>
      <c r="J109" s="2">
        <v>10954.94</v>
      </c>
      <c r="K109" s="1">
        <v>46268</v>
      </c>
      <c r="L109" s="2">
        <v>10533.6</v>
      </c>
      <c r="M109" s="1">
        <v>46261</v>
      </c>
      <c r="N109">
        <v>-7</v>
      </c>
      <c r="O109">
        <f t="shared" si="1"/>
        <v>-73735.199999999997</v>
      </c>
      <c r="R109">
        <v>30</v>
      </c>
    </row>
    <row r="110" spans="1:18" x14ac:dyDescent="0.25">
      <c r="A110">
        <v>109</v>
      </c>
      <c r="B110" t="s">
        <v>13</v>
      </c>
      <c r="C110" t="s">
        <v>66</v>
      </c>
      <c r="D110" t="s">
        <v>107</v>
      </c>
      <c r="E110" s="4" t="s">
        <v>108</v>
      </c>
      <c r="F110" s="1">
        <v>46238</v>
      </c>
      <c r="G110" s="1">
        <v>46238</v>
      </c>
      <c r="H110">
        <v>17931233030</v>
      </c>
      <c r="I110" s="3">
        <v>2000600648</v>
      </c>
      <c r="J110" s="2">
        <v>8176.9</v>
      </c>
      <c r="K110" s="1">
        <v>46268</v>
      </c>
      <c r="L110" s="2">
        <v>7862.4</v>
      </c>
      <c r="M110" s="1">
        <v>46261</v>
      </c>
      <c r="N110">
        <v>-7</v>
      </c>
      <c r="O110">
        <f t="shared" si="1"/>
        <v>-55036.799999999996</v>
      </c>
      <c r="R110">
        <v>30</v>
      </c>
    </row>
    <row r="111" spans="1:18" x14ac:dyDescent="0.25">
      <c r="A111">
        <v>110</v>
      </c>
      <c r="B111" t="s">
        <v>13</v>
      </c>
      <c r="C111" t="s">
        <v>66</v>
      </c>
      <c r="D111" t="s">
        <v>107</v>
      </c>
      <c r="E111" s="4" t="s">
        <v>108</v>
      </c>
      <c r="F111" s="1">
        <v>46239</v>
      </c>
      <c r="G111" s="1">
        <v>46239</v>
      </c>
      <c r="H111">
        <v>17931233087</v>
      </c>
      <c r="I111" s="3">
        <v>2000600649</v>
      </c>
      <c r="J111" s="2">
        <v>7249.13</v>
      </c>
      <c r="K111" s="1">
        <v>46269</v>
      </c>
      <c r="L111" s="2">
        <v>6970.32</v>
      </c>
      <c r="M111" s="1">
        <v>46261</v>
      </c>
      <c r="N111">
        <v>-8</v>
      </c>
      <c r="O111">
        <f t="shared" si="1"/>
        <v>-55762.559999999998</v>
      </c>
      <c r="R111">
        <v>30</v>
      </c>
    </row>
    <row r="112" spans="1:18" x14ac:dyDescent="0.25">
      <c r="A112">
        <v>111</v>
      </c>
      <c r="B112" t="s">
        <v>13</v>
      </c>
      <c r="C112" t="s">
        <v>66</v>
      </c>
      <c r="D112" t="s">
        <v>107</v>
      </c>
      <c r="E112" s="4" t="s">
        <v>108</v>
      </c>
      <c r="F112" s="1">
        <v>46238</v>
      </c>
      <c r="G112" s="1">
        <v>46238</v>
      </c>
      <c r="H112">
        <v>17931233328</v>
      </c>
      <c r="I112" s="3">
        <v>2000600654</v>
      </c>
      <c r="J112" s="2">
        <v>3422.76</v>
      </c>
      <c r="K112" s="1">
        <v>46268</v>
      </c>
      <c r="L112" s="2">
        <v>3291.12</v>
      </c>
      <c r="M112" s="1">
        <v>46261</v>
      </c>
      <c r="N112">
        <v>-7</v>
      </c>
      <c r="O112">
        <f t="shared" si="1"/>
        <v>-23037.84</v>
      </c>
      <c r="R112">
        <v>30</v>
      </c>
    </row>
    <row r="113" spans="1:18" x14ac:dyDescent="0.25">
      <c r="A113">
        <v>112</v>
      </c>
      <c r="B113" t="s">
        <v>13</v>
      </c>
      <c r="C113" t="s">
        <v>66</v>
      </c>
      <c r="D113" t="s">
        <v>107</v>
      </c>
      <c r="E113" s="4" t="s">
        <v>108</v>
      </c>
      <c r="F113" s="1">
        <v>46238</v>
      </c>
      <c r="G113" s="1">
        <v>46238</v>
      </c>
      <c r="H113">
        <v>17931233414</v>
      </c>
      <c r="I113" s="3">
        <v>2000600661</v>
      </c>
      <c r="J113" s="2">
        <v>6295.12</v>
      </c>
      <c r="K113" s="1">
        <v>46268</v>
      </c>
      <c r="L113" s="2">
        <v>5722.84</v>
      </c>
      <c r="M113" s="1">
        <v>46258</v>
      </c>
      <c r="N113">
        <v>-10</v>
      </c>
      <c r="O113">
        <f t="shared" si="1"/>
        <v>-57228.4</v>
      </c>
      <c r="R113">
        <v>30</v>
      </c>
    </row>
    <row r="114" spans="1:18" x14ac:dyDescent="0.25">
      <c r="A114">
        <v>113</v>
      </c>
      <c r="B114" t="s">
        <v>13</v>
      </c>
      <c r="C114" t="s">
        <v>66</v>
      </c>
      <c r="D114" t="s">
        <v>107</v>
      </c>
      <c r="E114" s="4" t="s">
        <v>108</v>
      </c>
      <c r="F114" s="1">
        <v>46239</v>
      </c>
      <c r="G114" s="1">
        <v>46239</v>
      </c>
      <c r="H114">
        <v>17931233485</v>
      </c>
      <c r="I114" s="3">
        <v>2000600662</v>
      </c>
      <c r="J114" s="2">
        <v>2511.96</v>
      </c>
      <c r="K114" s="1">
        <v>46269</v>
      </c>
      <c r="L114" s="2">
        <v>2283.6</v>
      </c>
      <c r="M114" s="1">
        <v>46258</v>
      </c>
      <c r="N114">
        <v>-11</v>
      </c>
      <c r="O114">
        <f t="shared" si="1"/>
        <v>-25119.599999999999</v>
      </c>
      <c r="R114">
        <v>30</v>
      </c>
    </row>
    <row r="115" spans="1:18" x14ac:dyDescent="0.25">
      <c r="A115">
        <v>114</v>
      </c>
      <c r="B115" t="s">
        <v>13</v>
      </c>
      <c r="C115" t="s">
        <v>66</v>
      </c>
      <c r="D115" t="s">
        <v>107</v>
      </c>
      <c r="E115" s="4" t="s">
        <v>108</v>
      </c>
      <c r="F115" s="1">
        <v>46238</v>
      </c>
      <c r="G115" s="1">
        <v>46238</v>
      </c>
      <c r="H115">
        <v>17931234302</v>
      </c>
      <c r="I115" s="3">
        <v>2000600659</v>
      </c>
      <c r="J115" s="2">
        <v>3328.42</v>
      </c>
      <c r="K115" s="1">
        <v>46268</v>
      </c>
      <c r="L115" s="2">
        <v>3200.4</v>
      </c>
      <c r="M115" s="1">
        <v>46261</v>
      </c>
      <c r="N115">
        <v>-7</v>
      </c>
      <c r="O115">
        <f t="shared" si="1"/>
        <v>-22402.799999999999</v>
      </c>
      <c r="R115">
        <v>30</v>
      </c>
    </row>
    <row r="116" spans="1:18" x14ac:dyDescent="0.25">
      <c r="A116">
        <v>115</v>
      </c>
      <c r="B116" t="s">
        <v>13</v>
      </c>
      <c r="C116" t="s">
        <v>66</v>
      </c>
      <c r="D116" t="s">
        <v>107</v>
      </c>
      <c r="E116" s="4" t="s">
        <v>108</v>
      </c>
      <c r="F116" s="1">
        <v>46238</v>
      </c>
      <c r="G116" s="1">
        <v>46238</v>
      </c>
      <c r="H116">
        <v>17932536640</v>
      </c>
      <c r="I116" s="3">
        <v>2000600653</v>
      </c>
      <c r="J116" s="2">
        <v>7018.26</v>
      </c>
      <c r="K116" s="1">
        <v>46268</v>
      </c>
      <c r="L116" s="2">
        <v>6380.24</v>
      </c>
      <c r="M116" s="1">
        <v>46258</v>
      </c>
      <c r="N116">
        <v>-10</v>
      </c>
      <c r="O116">
        <f t="shared" si="1"/>
        <v>-63802.399999999994</v>
      </c>
      <c r="R116">
        <v>30</v>
      </c>
    </row>
    <row r="117" spans="1:18" x14ac:dyDescent="0.25">
      <c r="A117">
        <v>116</v>
      </c>
      <c r="B117" t="s">
        <v>13</v>
      </c>
      <c r="C117" t="s">
        <v>66</v>
      </c>
      <c r="D117" t="s">
        <v>107</v>
      </c>
      <c r="E117" s="4" t="s">
        <v>108</v>
      </c>
      <c r="F117" s="1">
        <v>46239</v>
      </c>
      <c r="G117" s="1">
        <v>46239</v>
      </c>
      <c r="H117">
        <v>17932536677</v>
      </c>
      <c r="I117" s="3">
        <v>2000600656</v>
      </c>
      <c r="J117" s="2">
        <v>10717.7</v>
      </c>
      <c r="K117" s="1">
        <v>46269</v>
      </c>
      <c r="L117" s="2">
        <v>9743.36</v>
      </c>
      <c r="M117" s="1">
        <v>46258</v>
      </c>
      <c r="N117">
        <v>-11</v>
      </c>
      <c r="O117">
        <f t="shared" si="1"/>
        <v>-107176.96000000001</v>
      </c>
      <c r="R117">
        <v>30</v>
      </c>
    </row>
    <row r="118" spans="1:18" x14ac:dyDescent="0.25">
      <c r="A118">
        <v>117</v>
      </c>
      <c r="B118" t="s">
        <v>13</v>
      </c>
      <c r="C118" t="s">
        <v>66</v>
      </c>
      <c r="D118" t="s">
        <v>107</v>
      </c>
      <c r="E118" s="4" t="s">
        <v>108</v>
      </c>
      <c r="F118" s="1">
        <v>46238</v>
      </c>
      <c r="G118" s="1">
        <v>46238</v>
      </c>
      <c r="H118">
        <v>17932536724</v>
      </c>
      <c r="I118" s="3">
        <v>2000600657</v>
      </c>
      <c r="J118" s="2">
        <v>2971.99</v>
      </c>
      <c r="K118" s="1">
        <v>46268</v>
      </c>
      <c r="L118" s="2">
        <v>2857.68</v>
      </c>
      <c r="M118" s="1">
        <v>46261</v>
      </c>
      <c r="N118">
        <v>-7</v>
      </c>
      <c r="O118">
        <f t="shared" si="1"/>
        <v>-20003.759999999998</v>
      </c>
      <c r="R118">
        <v>30</v>
      </c>
    </row>
    <row r="119" spans="1:18" x14ac:dyDescent="0.25">
      <c r="A119">
        <v>118</v>
      </c>
      <c r="B119" t="s">
        <v>13</v>
      </c>
      <c r="C119" t="s">
        <v>66</v>
      </c>
      <c r="D119" t="s">
        <v>107</v>
      </c>
      <c r="E119" s="4" t="s">
        <v>108</v>
      </c>
      <c r="F119" s="1">
        <v>46239</v>
      </c>
      <c r="G119" s="1">
        <v>46239</v>
      </c>
      <c r="H119">
        <v>17932536762</v>
      </c>
      <c r="I119" s="3">
        <v>2000600658</v>
      </c>
      <c r="J119" s="2">
        <v>3412.28</v>
      </c>
      <c r="K119" s="1">
        <v>46269</v>
      </c>
      <c r="L119" s="2">
        <v>3281.04</v>
      </c>
      <c r="M119" s="1">
        <v>46261</v>
      </c>
      <c r="N119">
        <v>-8</v>
      </c>
      <c r="O119">
        <f t="shared" si="1"/>
        <v>-26248.32</v>
      </c>
      <c r="R119">
        <v>30</v>
      </c>
    </row>
    <row r="120" spans="1:18" x14ac:dyDescent="0.25">
      <c r="A120">
        <v>119</v>
      </c>
      <c r="B120" t="s">
        <v>13</v>
      </c>
      <c r="C120" t="s">
        <v>66</v>
      </c>
      <c r="D120" t="s">
        <v>67</v>
      </c>
      <c r="E120" s="4" t="s">
        <v>68</v>
      </c>
      <c r="F120" s="1">
        <v>46239</v>
      </c>
      <c r="G120" s="1">
        <v>46239</v>
      </c>
      <c r="H120">
        <v>17940160736</v>
      </c>
      <c r="I120" s="3" t="s">
        <v>142</v>
      </c>
      <c r="J120" s="2">
        <v>36580.58</v>
      </c>
      <c r="K120" s="1">
        <v>46269</v>
      </c>
      <c r="L120" s="2">
        <v>33255.07</v>
      </c>
      <c r="M120" s="1">
        <v>46251</v>
      </c>
      <c r="N120">
        <v>-18</v>
      </c>
      <c r="O120">
        <f t="shared" si="1"/>
        <v>-598591.26</v>
      </c>
      <c r="R120">
        <v>30</v>
      </c>
    </row>
    <row r="121" spans="1:18" x14ac:dyDescent="0.25">
      <c r="A121">
        <v>120</v>
      </c>
      <c r="B121" t="s">
        <v>13</v>
      </c>
      <c r="C121" t="s">
        <v>66</v>
      </c>
      <c r="D121" t="s">
        <v>107</v>
      </c>
      <c r="E121" s="4" t="s">
        <v>108</v>
      </c>
      <c r="F121" s="1">
        <v>46239</v>
      </c>
      <c r="G121" s="1">
        <v>46239</v>
      </c>
      <c r="H121">
        <v>17941529173</v>
      </c>
      <c r="I121" s="3">
        <v>2000600669</v>
      </c>
      <c r="J121" s="2">
        <v>2515.9699999999998</v>
      </c>
      <c r="K121" s="1">
        <v>46269</v>
      </c>
      <c r="L121" s="2">
        <v>2419.1999999999998</v>
      </c>
      <c r="M121" s="1">
        <v>46261</v>
      </c>
      <c r="N121">
        <v>-8</v>
      </c>
      <c r="O121">
        <f t="shared" si="1"/>
        <v>-19353.599999999999</v>
      </c>
      <c r="R121">
        <v>30</v>
      </c>
    </row>
    <row r="122" spans="1:18" x14ac:dyDescent="0.25">
      <c r="A122">
        <v>121</v>
      </c>
      <c r="B122" t="s">
        <v>13</v>
      </c>
      <c r="C122" t="s">
        <v>66</v>
      </c>
      <c r="D122" t="s">
        <v>97</v>
      </c>
      <c r="E122" s="4" t="s">
        <v>98</v>
      </c>
      <c r="F122" s="1">
        <v>46240</v>
      </c>
      <c r="G122" s="1">
        <v>46240</v>
      </c>
      <c r="H122">
        <v>17945626346</v>
      </c>
      <c r="I122" s="3">
        <v>49</v>
      </c>
      <c r="J122" s="2">
        <v>976</v>
      </c>
      <c r="K122" s="1">
        <v>46270</v>
      </c>
      <c r="L122" s="2">
        <v>800</v>
      </c>
      <c r="M122" s="1">
        <v>46267</v>
      </c>
      <c r="N122">
        <v>-3</v>
      </c>
      <c r="O122">
        <f t="shared" si="1"/>
        <v>-2400</v>
      </c>
      <c r="R122">
        <v>30</v>
      </c>
    </row>
    <row r="123" spans="1:18" x14ac:dyDescent="0.25">
      <c r="A123">
        <v>122</v>
      </c>
      <c r="B123" t="s">
        <v>13</v>
      </c>
      <c r="C123" t="s">
        <v>66</v>
      </c>
      <c r="D123" t="s">
        <v>99</v>
      </c>
      <c r="E123" s="4" t="s">
        <v>100</v>
      </c>
      <c r="F123" s="1">
        <v>46240</v>
      </c>
      <c r="G123" s="1">
        <v>46240</v>
      </c>
      <c r="H123">
        <v>17946642667</v>
      </c>
      <c r="I123" s="3" t="s">
        <v>143</v>
      </c>
      <c r="J123" s="2">
        <v>2127.6799999999998</v>
      </c>
      <c r="K123" s="1">
        <v>46270</v>
      </c>
      <c r="L123" s="2">
        <v>1744</v>
      </c>
      <c r="M123" s="1">
        <v>46267</v>
      </c>
      <c r="N123">
        <v>-3</v>
      </c>
      <c r="O123">
        <f t="shared" si="1"/>
        <v>-5232</v>
      </c>
      <c r="R123">
        <v>30</v>
      </c>
    </row>
    <row r="124" spans="1:18" x14ac:dyDescent="0.25">
      <c r="A124">
        <v>123</v>
      </c>
      <c r="B124" t="s">
        <v>13</v>
      </c>
      <c r="C124" t="s">
        <v>66</v>
      </c>
      <c r="D124" t="s">
        <v>144</v>
      </c>
      <c r="E124" s="3">
        <v>82002350393</v>
      </c>
      <c r="F124" s="1">
        <v>46240</v>
      </c>
      <c r="G124" s="1">
        <v>46240</v>
      </c>
      <c r="H124">
        <v>17946865046</v>
      </c>
      <c r="I124" s="3" t="s">
        <v>145</v>
      </c>
      <c r="J124" s="2">
        <v>8909.09</v>
      </c>
      <c r="K124" s="1">
        <v>46270</v>
      </c>
      <c r="L124" s="2">
        <v>8909.09</v>
      </c>
      <c r="M124" s="1">
        <v>46251</v>
      </c>
      <c r="N124">
        <v>-19</v>
      </c>
      <c r="O124">
        <f t="shared" si="1"/>
        <v>-169272.71</v>
      </c>
      <c r="R124">
        <v>30</v>
      </c>
    </row>
    <row r="125" spans="1:18" x14ac:dyDescent="0.25">
      <c r="A125">
        <v>124</v>
      </c>
      <c r="B125" t="s">
        <v>13</v>
      </c>
      <c r="C125" t="s">
        <v>66</v>
      </c>
      <c r="D125" t="s">
        <v>75</v>
      </c>
      <c r="E125" s="4" t="s">
        <v>76</v>
      </c>
      <c r="F125" s="1">
        <v>46241</v>
      </c>
      <c r="G125" s="1">
        <v>46241</v>
      </c>
      <c r="H125">
        <v>17954169792</v>
      </c>
      <c r="I125" s="3" t="s">
        <v>146</v>
      </c>
      <c r="J125" s="2">
        <v>9.41</v>
      </c>
      <c r="K125" s="1">
        <v>46271</v>
      </c>
      <c r="L125" s="2">
        <v>8.1999999999999993</v>
      </c>
      <c r="M125" s="1">
        <v>46268</v>
      </c>
      <c r="N125">
        <v>-3</v>
      </c>
      <c r="O125">
        <f t="shared" si="1"/>
        <v>-24.599999999999998</v>
      </c>
      <c r="R125">
        <v>30</v>
      </c>
    </row>
    <row r="126" spans="1:18" x14ac:dyDescent="0.25">
      <c r="A126">
        <v>125</v>
      </c>
      <c r="B126" t="s">
        <v>13</v>
      </c>
      <c r="C126" t="s">
        <v>66</v>
      </c>
      <c r="D126" t="s">
        <v>124</v>
      </c>
      <c r="E126" s="4" t="s">
        <v>125</v>
      </c>
      <c r="F126" s="1">
        <v>46241</v>
      </c>
      <c r="G126" s="1">
        <v>46241</v>
      </c>
      <c r="H126">
        <v>17958589524</v>
      </c>
      <c r="I126" s="3">
        <v>95</v>
      </c>
      <c r="J126" s="2">
        <v>178.87</v>
      </c>
      <c r="K126" s="1">
        <v>46271</v>
      </c>
      <c r="L126" s="2">
        <v>178.87</v>
      </c>
      <c r="M126" s="1">
        <v>46259</v>
      </c>
      <c r="N126">
        <v>-12</v>
      </c>
      <c r="O126">
        <f t="shared" si="1"/>
        <v>-2146.44</v>
      </c>
      <c r="R126">
        <v>30</v>
      </c>
    </row>
    <row r="127" spans="1:18" x14ac:dyDescent="0.25">
      <c r="A127">
        <v>126</v>
      </c>
      <c r="B127" t="s">
        <v>13</v>
      </c>
      <c r="C127" t="s">
        <v>66</v>
      </c>
      <c r="D127" t="s">
        <v>75</v>
      </c>
      <c r="E127" s="4" t="s">
        <v>76</v>
      </c>
      <c r="F127" s="1">
        <v>46246</v>
      </c>
      <c r="G127" s="1">
        <v>46246</v>
      </c>
      <c r="H127">
        <v>17987158052</v>
      </c>
      <c r="I127" s="3" t="s">
        <v>147</v>
      </c>
      <c r="J127" s="2">
        <v>17.96</v>
      </c>
      <c r="K127" s="1">
        <v>46276</v>
      </c>
      <c r="L127" s="2">
        <v>14.72</v>
      </c>
      <c r="M127" s="1">
        <v>46268</v>
      </c>
      <c r="N127">
        <v>-8</v>
      </c>
      <c r="O127">
        <f t="shared" si="1"/>
        <v>-117.76</v>
      </c>
      <c r="R127">
        <v>30</v>
      </c>
    </row>
    <row r="128" spans="1:18" x14ac:dyDescent="0.25">
      <c r="A128">
        <v>127</v>
      </c>
      <c r="B128" t="s">
        <v>13</v>
      </c>
      <c r="C128" t="s">
        <v>66</v>
      </c>
      <c r="D128" t="s">
        <v>72</v>
      </c>
      <c r="E128" s="4" t="s">
        <v>73</v>
      </c>
      <c r="F128" s="1">
        <v>46252</v>
      </c>
      <c r="G128" s="1">
        <v>46252</v>
      </c>
      <c r="H128">
        <v>18025360395</v>
      </c>
      <c r="I128" s="3" t="s">
        <v>148</v>
      </c>
      <c r="J128" s="2">
        <v>20080.68</v>
      </c>
      <c r="K128" s="1">
        <v>46282</v>
      </c>
      <c r="L128" s="2">
        <v>18805.419999999998</v>
      </c>
      <c r="M128" s="1">
        <v>46266</v>
      </c>
      <c r="N128">
        <v>-16</v>
      </c>
      <c r="O128">
        <f t="shared" si="1"/>
        <v>-300886.71999999997</v>
      </c>
      <c r="R128">
        <v>30</v>
      </c>
    </row>
    <row r="129" spans="1:18" x14ac:dyDescent="0.25">
      <c r="A129">
        <v>128</v>
      </c>
      <c r="B129" t="s">
        <v>13</v>
      </c>
      <c r="C129" t="s">
        <v>66</v>
      </c>
      <c r="D129" t="s">
        <v>72</v>
      </c>
      <c r="E129" s="4" t="s">
        <v>73</v>
      </c>
      <c r="F129" s="1">
        <v>46252</v>
      </c>
      <c r="G129" s="1">
        <v>46252</v>
      </c>
      <c r="H129">
        <v>18025361922</v>
      </c>
      <c r="I129" s="3" t="s">
        <v>149</v>
      </c>
      <c r="J129" s="2">
        <v>26361.96</v>
      </c>
      <c r="K129" s="1">
        <v>46282</v>
      </c>
      <c r="L129" s="2">
        <v>25106.63</v>
      </c>
      <c r="M129" s="1">
        <v>46266</v>
      </c>
      <c r="N129">
        <v>-16</v>
      </c>
      <c r="O129">
        <f t="shared" si="1"/>
        <v>-401706.08</v>
      </c>
      <c r="R129">
        <v>30</v>
      </c>
    </row>
    <row r="130" spans="1:18" x14ac:dyDescent="0.25">
      <c r="A130">
        <v>129</v>
      </c>
      <c r="B130" t="s">
        <v>13</v>
      </c>
      <c r="C130" t="s">
        <v>66</v>
      </c>
      <c r="D130" t="s">
        <v>72</v>
      </c>
      <c r="E130" s="4" t="s">
        <v>73</v>
      </c>
      <c r="F130" s="1">
        <v>46252</v>
      </c>
      <c r="G130" s="1">
        <v>46252</v>
      </c>
      <c r="H130">
        <v>18025362358</v>
      </c>
      <c r="I130" s="3" t="s">
        <v>150</v>
      </c>
      <c r="J130" s="2">
        <v>37850.89</v>
      </c>
      <c r="K130" s="1">
        <v>46282</v>
      </c>
      <c r="L130" s="2">
        <v>36048.47</v>
      </c>
      <c r="M130" s="1">
        <v>46266</v>
      </c>
      <c r="N130">
        <v>-16</v>
      </c>
      <c r="O130">
        <f t="shared" ref="O130:O193" si="2">L130*N130</f>
        <v>-576775.52</v>
      </c>
      <c r="R130">
        <v>30</v>
      </c>
    </row>
    <row r="131" spans="1:18" x14ac:dyDescent="0.25">
      <c r="A131">
        <v>130</v>
      </c>
      <c r="B131" t="s">
        <v>13</v>
      </c>
      <c r="C131" t="s">
        <v>66</v>
      </c>
      <c r="D131" t="s">
        <v>72</v>
      </c>
      <c r="E131" s="4" t="s">
        <v>73</v>
      </c>
      <c r="F131" s="1">
        <v>46252</v>
      </c>
      <c r="G131" s="1">
        <v>46252</v>
      </c>
      <c r="H131">
        <v>18025369349</v>
      </c>
      <c r="I131" s="3" t="s">
        <v>151</v>
      </c>
      <c r="J131" s="2">
        <v>26661.83</v>
      </c>
      <c r="K131" s="1">
        <v>46282</v>
      </c>
      <c r="L131" s="2">
        <v>25392.22</v>
      </c>
      <c r="M131" s="1">
        <v>46266</v>
      </c>
      <c r="N131">
        <v>-16</v>
      </c>
      <c r="O131">
        <f t="shared" si="2"/>
        <v>-406275.52</v>
      </c>
      <c r="R131">
        <v>30</v>
      </c>
    </row>
    <row r="132" spans="1:18" x14ac:dyDescent="0.25">
      <c r="A132">
        <v>131</v>
      </c>
      <c r="B132" t="s">
        <v>13</v>
      </c>
      <c r="C132" t="s">
        <v>66</v>
      </c>
      <c r="D132" t="s">
        <v>72</v>
      </c>
      <c r="E132" s="4" t="s">
        <v>73</v>
      </c>
      <c r="F132" s="1">
        <v>46252</v>
      </c>
      <c r="G132" s="1">
        <v>46252</v>
      </c>
      <c r="H132">
        <v>18025369783</v>
      </c>
      <c r="I132" s="3" t="s">
        <v>152</v>
      </c>
      <c r="J132" s="2">
        <v>16295.2</v>
      </c>
      <c r="K132" s="1">
        <v>46282</v>
      </c>
      <c r="L132" s="2">
        <v>15519.24</v>
      </c>
      <c r="M132" s="1">
        <v>46266</v>
      </c>
      <c r="N132">
        <v>-16</v>
      </c>
      <c r="O132">
        <f t="shared" si="2"/>
        <v>-248307.84</v>
      </c>
      <c r="R132">
        <v>30</v>
      </c>
    </row>
    <row r="133" spans="1:18" x14ac:dyDescent="0.25">
      <c r="A133">
        <v>132</v>
      </c>
      <c r="B133" t="s">
        <v>13</v>
      </c>
      <c r="C133" t="s">
        <v>66</v>
      </c>
      <c r="D133" t="s">
        <v>72</v>
      </c>
      <c r="E133" s="4" t="s">
        <v>73</v>
      </c>
      <c r="F133" s="1">
        <v>46252</v>
      </c>
      <c r="G133" s="1">
        <v>46252</v>
      </c>
      <c r="H133">
        <v>18025370611</v>
      </c>
      <c r="I133" s="3" t="s">
        <v>153</v>
      </c>
      <c r="J133" s="2">
        <v>29763.16</v>
      </c>
      <c r="K133" s="1">
        <v>46282</v>
      </c>
      <c r="L133" s="2">
        <v>28345.87</v>
      </c>
      <c r="M133" s="1">
        <v>46266</v>
      </c>
      <c r="N133">
        <v>-16</v>
      </c>
      <c r="O133">
        <f t="shared" si="2"/>
        <v>-453533.92</v>
      </c>
      <c r="R133">
        <v>30</v>
      </c>
    </row>
    <row r="134" spans="1:18" x14ac:dyDescent="0.25">
      <c r="A134">
        <v>133</v>
      </c>
      <c r="B134" t="s">
        <v>13</v>
      </c>
      <c r="C134" t="s">
        <v>66</v>
      </c>
      <c r="D134" t="s">
        <v>72</v>
      </c>
      <c r="E134" s="4" t="s">
        <v>73</v>
      </c>
      <c r="F134" s="1">
        <v>46252</v>
      </c>
      <c r="G134" s="1">
        <v>46252</v>
      </c>
      <c r="H134">
        <v>18025370649</v>
      </c>
      <c r="I134" s="3" t="s">
        <v>154</v>
      </c>
      <c r="J134" s="2">
        <v>6211.37</v>
      </c>
      <c r="K134" s="1">
        <v>46282</v>
      </c>
      <c r="L134" s="2">
        <v>5915.59</v>
      </c>
      <c r="M134" s="1">
        <v>46266</v>
      </c>
      <c r="N134">
        <v>-16</v>
      </c>
      <c r="O134">
        <f t="shared" si="2"/>
        <v>-94649.44</v>
      </c>
      <c r="R134">
        <v>30</v>
      </c>
    </row>
    <row r="135" spans="1:18" x14ac:dyDescent="0.25">
      <c r="A135">
        <v>134</v>
      </c>
      <c r="B135" t="s">
        <v>13</v>
      </c>
      <c r="C135" t="s">
        <v>66</v>
      </c>
      <c r="D135" t="s">
        <v>72</v>
      </c>
      <c r="E135" s="4" t="s">
        <v>73</v>
      </c>
      <c r="F135" s="1">
        <v>46252</v>
      </c>
      <c r="G135" s="1">
        <v>46252</v>
      </c>
      <c r="H135">
        <v>18025370724</v>
      </c>
      <c r="I135" s="3" t="s">
        <v>155</v>
      </c>
      <c r="J135" s="2">
        <v>17570.34</v>
      </c>
      <c r="K135" s="1">
        <v>46282</v>
      </c>
      <c r="L135" s="2">
        <v>16733.66</v>
      </c>
      <c r="M135" s="1">
        <v>46266</v>
      </c>
      <c r="N135">
        <v>-16</v>
      </c>
      <c r="O135">
        <f t="shared" si="2"/>
        <v>-267738.56</v>
      </c>
      <c r="R135">
        <v>30</v>
      </c>
    </row>
    <row r="136" spans="1:18" x14ac:dyDescent="0.25">
      <c r="A136">
        <v>135</v>
      </c>
      <c r="B136" t="s">
        <v>13</v>
      </c>
      <c r="C136" t="s">
        <v>66</v>
      </c>
      <c r="D136" t="s">
        <v>72</v>
      </c>
      <c r="E136" s="4" t="s">
        <v>73</v>
      </c>
      <c r="F136" s="1">
        <v>46252</v>
      </c>
      <c r="G136" s="1">
        <v>46252</v>
      </c>
      <c r="H136">
        <v>18025371457</v>
      </c>
      <c r="I136" s="3" t="s">
        <v>156</v>
      </c>
      <c r="J136" s="2">
        <v>38998.89</v>
      </c>
      <c r="K136" s="1">
        <v>46282</v>
      </c>
      <c r="L136" s="2">
        <v>37141.800000000003</v>
      </c>
      <c r="M136" s="1">
        <v>46266</v>
      </c>
      <c r="N136">
        <v>-16</v>
      </c>
      <c r="O136">
        <f t="shared" si="2"/>
        <v>-594268.80000000005</v>
      </c>
      <c r="R136">
        <v>30</v>
      </c>
    </row>
    <row r="137" spans="1:18" x14ac:dyDescent="0.25">
      <c r="A137">
        <v>136</v>
      </c>
      <c r="B137" t="s">
        <v>13</v>
      </c>
      <c r="C137" t="s">
        <v>66</v>
      </c>
      <c r="D137" t="s">
        <v>72</v>
      </c>
      <c r="E137" s="4" t="s">
        <v>73</v>
      </c>
      <c r="F137" s="1">
        <v>46252</v>
      </c>
      <c r="G137" s="1">
        <v>46252</v>
      </c>
      <c r="H137">
        <v>18025372318</v>
      </c>
      <c r="I137" s="3" t="s">
        <v>157</v>
      </c>
      <c r="J137" s="2">
        <v>6751.13</v>
      </c>
      <c r="K137" s="1">
        <v>46282</v>
      </c>
      <c r="L137" s="2">
        <v>6429.65</v>
      </c>
      <c r="M137" s="1">
        <v>46266</v>
      </c>
      <c r="N137">
        <v>-16</v>
      </c>
      <c r="O137">
        <f t="shared" si="2"/>
        <v>-102874.4</v>
      </c>
      <c r="R137">
        <v>30</v>
      </c>
    </row>
    <row r="138" spans="1:18" x14ac:dyDescent="0.25">
      <c r="A138">
        <v>137</v>
      </c>
      <c r="B138" t="s">
        <v>13</v>
      </c>
      <c r="C138" t="s">
        <v>66</v>
      </c>
      <c r="D138" t="s">
        <v>72</v>
      </c>
      <c r="E138" s="4" t="s">
        <v>73</v>
      </c>
      <c r="F138" s="1">
        <v>46252</v>
      </c>
      <c r="G138" s="1">
        <v>46252</v>
      </c>
      <c r="H138">
        <v>18025372489</v>
      </c>
      <c r="I138" s="3" t="s">
        <v>158</v>
      </c>
      <c r="J138" s="2">
        <v>31973.64</v>
      </c>
      <c r="K138" s="1">
        <v>46282</v>
      </c>
      <c r="L138" s="2">
        <v>30451.09</v>
      </c>
      <c r="M138" s="1">
        <v>46266</v>
      </c>
      <c r="N138">
        <v>-16</v>
      </c>
      <c r="O138">
        <f t="shared" si="2"/>
        <v>-487217.44</v>
      </c>
      <c r="R138">
        <v>30</v>
      </c>
    </row>
    <row r="139" spans="1:18" x14ac:dyDescent="0.25">
      <c r="A139">
        <v>138</v>
      </c>
      <c r="B139" t="s">
        <v>13</v>
      </c>
      <c r="C139" t="s">
        <v>66</v>
      </c>
      <c r="D139" t="s">
        <v>72</v>
      </c>
      <c r="E139" s="4" t="s">
        <v>73</v>
      </c>
      <c r="F139" s="1">
        <v>46252</v>
      </c>
      <c r="G139" s="1">
        <v>46252</v>
      </c>
      <c r="H139">
        <v>18025372564</v>
      </c>
      <c r="I139" s="3" t="s">
        <v>159</v>
      </c>
      <c r="J139" s="2">
        <v>17198.939999999999</v>
      </c>
      <c r="K139" s="1">
        <v>46282</v>
      </c>
      <c r="L139" s="2">
        <v>16379.94</v>
      </c>
      <c r="M139" s="1">
        <v>46266</v>
      </c>
      <c r="N139">
        <v>-16</v>
      </c>
      <c r="O139">
        <f t="shared" si="2"/>
        <v>-262079.04</v>
      </c>
      <c r="R139">
        <v>30</v>
      </c>
    </row>
    <row r="140" spans="1:18" x14ac:dyDescent="0.25">
      <c r="A140">
        <v>139</v>
      </c>
      <c r="B140" t="s">
        <v>13</v>
      </c>
      <c r="C140" t="s">
        <v>66</v>
      </c>
      <c r="D140" t="s">
        <v>72</v>
      </c>
      <c r="E140" s="4" t="s">
        <v>73</v>
      </c>
      <c r="F140" s="1">
        <v>46252</v>
      </c>
      <c r="G140" s="1">
        <v>46252</v>
      </c>
      <c r="H140">
        <v>18025372788</v>
      </c>
      <c r="I140" s="3" t="s">
        <v>160</v>
      </c>
      <c r="J140" s="2">
        <v>7882.04</v>
      </c>
      <c r="K140" s="1">
        <v>46282</v>
      </c>
      <c r="L140" s="2">
        <v>7506.7</v>
      </c>
      <c r="M140" s="1">
        <v>46266</v>
      </c>
      <c r="N140">
        <v>-16</v>
      </c>
      <c r="O140">
        <f t="shared" si="2"/>
        <v>-120107.2</v>
      </c>
      <c r="R140">
        <v>30</v>
      </c>
    </row>
    <row r="141" spans="1:18" x14ac:dyDescent="0.25">
      <c r="A141">
        <v>140</v>
      </c>
      <c r="B141" t="s">
        <v>13</v>
      </c>
      <c r="C141" t="s">
        <v>66</v>
      </c>
      <c r="D141" t="s">
        <v>161</v>
      </c>
      <c r="E141" s="3" t="s">
        <v>162</v>
      </c>
      <c r="F141" s="1">
        <v>46258</v>
      </c>
      <c r="G141" s="1">
        <v>46258</v>
      </c>
      <c r="H141">
        <v>18045882714</v>
      </c>
      <c r="I141" s="3">
        <v>6</v>
      </c>
      <c r="J141" s="2">
        <v>2500</v>
      </c>
      <c r="K141" s="1">
        <v>46288</v>
      </c>
      <c r="L141" s="2">
        <v>2500</v>
      </c>
      <c r="M141" s="1">
        <v>46267</v>
      </c>
      <c r="N141">
        <v>-21</v>
      </c>
      <c r="O141">
        <f t="shared" si="2"/>
        <v>-52500</v>
      </c>
      <c r="R141">
        <v>30</v>
      </c>
    </row>
    <row r="142" spans="1:18" x14ac:dyDescent="0.25">
      <c r="A142">
        <v>141</v>
      </c>
      <c r="B142" t="s">
        <v>13</v>
      </c>
      <c r="C142" t="s">
        <v>66</v>
      </c>
      <c r="D142" t="s">
        <v>87</v>
      </c>
      <c r="E142" s="3">
        <v>90004770393</v>
      </c>
      <c r="F142" s="1">
        <v>46259</v>
      </c>
      <c r="G142" s="1">
        <v>46259</v>
      </c>
      <c r="H142">
        <v>18050340113</v>
      </c>
      <c r="I142" s="3" t="s">
        <v>163</v>
      </c>
      <c r="J142" s="2">
        <v>4370</v>
      </c>
      <c r="K142" s="1">
        <v>46289</v>
      </c>
      <c r="L142" s="2">
        <v>4370</v>
      </c>
      <c r="M142" s="1">
        <v>46267</v>
      </c>
      <c r="N142">
        <v>-22</v>
      </c>
      <c r="O142">
        <f t="shared" si="2"/>
        <v>-96140</v>
      </c>
      <c r="R142">
        <v>30</v>
      </c>
    </row>
    <row r="143" spans="1:18" x14ac:dyDescent="0.25">
      <c r="A143">
        <v>142</v>
      </c>
      <c r="B143" t="s">
        <v>13</v>
      </c>
      <c r="C143" t="s">
        <v>66</v>
      </c>
      <c r="D143" t="s">
        <v>89</v>
      </c>
      <c r="E143" s="4" t="s">
        <v>90</v>
      </c>
      <c r="F143" s="1">
        <v>46259</v>
      </c>
      <c r="G143" s="1">
        <v>46259</v>
      </c>
      <c r="H143">
        <v>18050890838</v>
      </c>
      <c r="I143" s="3" t="s">
        <v>164</v>
      </c>
      <c r="J143" s="2">
        <v>123.4</v>
      </c>
      <c r="K143" s="1">
        <v>46289</v>
      </c>
      <c r="L143" s="2">
        <v>101.15</v>
      </c>
      <c r="M143" s="1">
        <v>46267</v>
      </c>
      <c r="N143">
        <v>-22</v>
      </c>
      <c r="O143">
        <f t="shared" si="2"/>
        <v>-2225.3000000000002</v>
      </c>
      <c r="R143">
        <v>30</v>
      </c>
    </row>
    <row r="144" spans="1:18" x14ac:dyDescent="0.25">
      <c r="A144">
        <v>143</v>
      </c>
      <c r="B144" t="s">
        <v>13</v>
      </c>
      <c r="C144" t="s">
        <v>66</v>
      </c>
      <c r="D144" t="s">
        <v>94</v>
      </c>
      <c r="E144" s="4" t="s">
        <v>95</v>
      </c>
      <c r="F144" s="1">
        <v>46265</v>
      </c>
      <c r="G144" s="1">
        <v>46265</v>
      </c>
      <c r="H144">
        <v>18079026650</v>
      </c>
      <c r="I144" s="3">
        <v>238</v>
      </c>
      <c r="J144" s="2">
        <v>219.37</v>
      </c>
      <c r="K144" s="1">
        <v>46295</v>
      </c>
      <c r="L144" s="2">
        <v>179.81</v>
      </c>
      <c r="M144" s="1">
        <v>46266</v>
      </c>
      <c r="N144">
        <v>-29</v>
      </c>
      <c r="O144">
        <f t="shared" si="2"/>
        <v>-5214.49</v>
      </c>
      <c r="R144">
        <v>30</v>
      </c>
    </row>
    <row r="145" spans="1:18" x14ac:dyDescent="0.25">
      <c r="A145">
        <v>144</v>
      </c>
      <c r="B145" t="s">
        <v>13</v>
      </c>
      <c r="C145" t="s">
        <v>66</v>
      </c>
      <c r="D145" t="s">
        <v>165</v>
      </c>
      <c r="E145" s="4" t="s">
        <v>166</v>
      </c>
      <c r="F145" s="1">
        <v>46265</v>
      </c>
      <c r="G145" s="1">
        <v>46265</v>
      </c>
      <c r="H145">
        <v>18081324511</v>
      </c>
      <c r="I145" s="3" t="s">
        <v>167</v>
      </c>
      <c r="J145" s="2">
        <v>7875</v>
      </c>
      <c r="K145" s="1">
        <v>46295</v>
      </c>
      <c r="L145" s="2">
        <v>7500</v>
      </c>
      <c r="M145" s="1">
        <v>46293</v>
      </c>
      <c r="N145">
        <v>-2</v>
      </c>
      <c r="O145">
        <f t="shared" si="2"/>
        <v>-15000</v>
      </c>
      <c r="R145">
        <v>30</v>
      </c>
    </row>
    <row r="146" spans="1:18" x14ac:dyDescent="0.25">
      <c r="A146">
        <v>145</v>
      </c>
      <c r="B146" t="s">
        <v>13</v>
      </c>
      <c r="C146" t="s">
        <v>66</v>
      </c>
      <c r="D146" t="s">
        <v>168</v>
      </c>
      <c r="E146" s="3" t="s">
        <v>169</v>
      </c>
      <c r="F146" s="1">
        <v>46265</v>
      </c>
      <c r="G146" s="1">
        <v>46265</v>
      </c>
      <c r="H146">
        <v>18081863870</v>
      </c>
      <c r="I146" s="5">
        <v>46692</v>
      </c>
      <c r="J146" s="2">
        <v>2285.92</v>
      </c>
      <c r="K146" s="1">
        <v>46295</v>
      </c>
      <c r="L146" s="2">
        <v>2285.92</v>
      </c>
      <c r="M146" s="1">
        <v>46280</v>
      </c>
      <c r="N146">
        <v>-15</v>
      </c>
      <c r="O146">
        <f t="shared" si="2"/>
        <v>-34288.800000000003</v>
      </c>
      <c r="R146">
        <v>30</v>
      </c>
    </row>
    <row r="147" spans="1:18" x14ac:dyDescent="0.25">
      <c r="A147">
        <v>146</v>
      </c>
      <c r="B147" t="s">
        <v>13</v>
      </c>
      <c r="C147" t="s">
        <v>66</v>
      </c>
      <c r="D147" t="s">
        <v>67</v>
      </c>
      <c r="E147" s="4" t="s">
        <v>68</v>
      </c>
      <c r="F147" s="1">
        <v>46266</v>
      </c>
      <c r="G147" s="1">
        <v>46266</v>
      </c>
      <c r="H147">
        <v>18092090568</v>
      </c>
      <c r="I147" s="3" t="s">
        <v>170</v>
      </c>
      <c r="J147" s="2">
        <v>23814.05</v>
      </c>
      <c r="K147" s="1">
        <v>46296</v>
      </c>
      <c r="L147" s="2">
        <v>21649.14</v>
      </c>
      <c r="M147" s="1">
        <v>46280</v>
      </c>
      <c r="N147">
        <v>-16</v>
      </c>
      <c r="O147">
        <f t="shared" si="2"/>
        <v>-346386.24</v>
      </c>
      <c r="R147">
        <v>30</v>
      </c>
    </row>
    <row r="148" spans="1:18" x14ac:dyDescent="0.25">
      <c r="A148">
        <v>147</v>
      </c>
      <c r="B148" t="s">
        <v>13</v>
      </c>
      <c r="C148" t="s">
        <v>66</v>
      </c>
      <c r="D148" t="s">
        <v>171</v>
      </c>
      <c r="E148" s="3">
        <v>92096650392</v>
      </c>
      <c r="F148" s="1">
        <v>46269</v>
      </c>
      <c r="G148" s="1">
        <v>46269</v>
      </c>
      <c r="H148">
        <v>18120663334</v>
      </c>
      <c r="I148" s="3" t="s">
        <v>172</v>
      </c>
      <c r="J148" s="2">
        <v>3252.52</v>
      </c>
      <c r="K148" s="1">
        <v>46299</v>
      </c>
      <c r="L148" s="2">
        <v>3252.52</v>
      </c>
      <c r="M148" s="1">
        <v>46284</v>
      </c>
      <c r="N148">
        <v>-15</v>
      </c>
      <c r="O148">
        <f t="shared" si="2"/>
        <v>-48787.8</v>
      </c>
      <c r="R148">
        <v>30</v>
      </c>
    </row>
    <row r="149" spans="1:18" x14ac:dyDescent="0.25">
      <c r="A149">
        <v>148</v>
      </c>
      <c r="B149" t="s">
        <v>13</v>
      </c>
      <c r="C149" t="s">
        <v>66</v>
      </c>
      <c r="D149" t="s">
        <v>97</v>
      </c>
      <c r="E149" s="4" t="s">
        <v>98</v>
      </c>
      <c r="F149" s="1">
        <v>46269</v>
      </c>
      <c r="G149" s="1">
        <v>46269</v>
      </c>
      <c r="H149">
        <v>18124294303</v>
      </c>
      <c r="I149" s="3">
        <v>50</v>
      </c>
      <c r="J149" s="2">
        <v>1708</v>
      </c>
      <c r="K149" s="1">
        <v>46299</v>
      </c>
      <c r="L149" s="2">
        <v>1400</v>
      </c>
      <c r="M149" s="1">
        <v>46284</v>
      </c>
      <c r="N149">
        <v>-15</v>
      </c>
      <c r="O149">
        <f t="shared" si="2"/>
        <v>-21000</v>
      </c>
      <c r="R149">
        <v>30</v>
      </c>
    </row>
    <row r="150" spans="1:18" x14ac:dyDescent="0.25">
      <c r="A150">
        <v>149</v>
      </c>
      <c r="B150" t="s">
        <v>13</v>
      </c>
      <c r="C150" t="s">
        <v>66</v>
      </c>
      <c r="D150" t="s">
        <v>99</v>
      </c>
      <c r="E150" s="4" t="s">
        <v>100</v>
      </c>
      <c r="F150" s="1">
        <v>46272</v>
      </c>
      <c r="G150" s="1">
        <v>46272</v>
      </c>
      <c r="H150">
        <v>18136248252</v>
      </c>
      <c r="I150" s="3" t="s">
        <v>173</v>
      </c>
      <c r="J150" s="2">
        <v>1908.08</v>
      </c>
      <c r="K150" s="1">
        <v>46302</v>
      </c>
      <c r="L150" s="2">
        <v>1564</v>
      </c>
      <c r="M150" s="1">
        <v>46284</v>
      </c>
      <c r="N150">
        <v>-18</v>
      </c>
      <c r="O150">
        <f t="shared" si="2"/>
        <v>-28152</v>
      </c>
      <c r="R150">
        <v>30</v>
      </c>
    </row>
    <row r="151" spans="1:18" x14ac:dyDescent="0.25">
      <c r="A151">
        <v>150</v>
      </c>
      <c r="B151" t="s">
        <v>13</v>
      </c>
      <c r="C151" t="s">
        <v>66</v>
      </c>
      <c r="D151" t="s">
        <v>99</v>
      </c>
      <c r="E151" s="4" t="s">
        <v>100</v>
      </c>
      <c r="F151" s="1">
        <v>46272</v>
      </c>
      <c r="G151" s="1">
        <v>46272</v>
      </c>
      <c r="H151">
        <v>18136253301</v>
      </c>
      <c r="I151" s="3" t="s">
        <v>174</v>
      </c>
      <c r="J151" s="2">
        <v>36.6</v>
      </c>
      <c r="K151" s="1">
        <v>46302</v>
      </c>
      <c r="L151" s="2">
        <v>30</v>
      </c>
      <c r="M151" s="1">
        <v>46284</v>
      </c>
      <c r="N151">
        <v>-18</v>
      </c>
      <c r="O151">
        <f t="shared" si="2"/>
        <v>-540</v>
      </c>
      <c r="R151">
        <v>30</v>
      </c>
    </row>
    <row r="152" spans="1:18" x14ac:dyDescent="0.25">
      <c r="A152">
        <v>151</v>
      </c>
      <c r="B152" t="s">
        <v>13</v>
      </c>
      <c r="C152" t="s">
        <v>66</v>
      </c>
      <c r="D152" t="s">
        <v>92</v>
      </c>
      <c r="E152" s="3">
        <v>91305730375</v>
      </c>
      <c r="F152" s="1">
        <v>46276</v>
      </c>
      <c r="G152" s="1">
        <v>46276</v>
      </c>
      <c r="H152">
        <v>18173667740</v>
      </c>
      <c r="I152" s="3">
        <v>21</v>
      </c>
      <c r="J152" s="2">
        <v>928.57</v>
      </c>
      <c r="K152" s="1">
        <v>46306</v>
      </c>
      <c r="L152" s="2">
        <v>761.12</v>
      </c>
      <c r="M152" s="1">
        <v>46290</v>
      </c>
      <c r="N152">
        <v>-16</v>
      </c>
      <c r="O152">
        <f t="shared" si="2"/>
        <v>-12177.92</v>
      </c>
      <c r="R152">
        <v>30</v>
      </c>
    </row>
    <row r="153" spans="1:18" x14ac:dyDescent="0.25">
      <c r="A153">
        <v>152</v>
      </c>
      <c r="B153" t="s">
        <v>13</v>
      </c>
      <c r="C153" t="s">
        <v>66</v>
      </c>
      <c r="D153" t="s">
        <v>92</v>
      </c>
      <c r="E153" s="3">
        <v>91305730375</v>
      </c>
      <c r="F153" s="1">
        <v>46276</v>
      </c>
      <c r="G153" s="1">
        <v>46276</v>
      </c>
      <c r="H153">
        <v>18173669140</v>
      </c>
      <c r="I153" s="3">
        <v>20</v>
      </c>
      <c r="J153" s="2">
        <v>1552.45</v>
      </c>
      <c r="K153" s="1">
        <v>46306</v>
      </c>
      <c r="L153" s="2">
        <v>1552.45</v>
      </c>
      <c r="M153" s="1">
        <v>46290</v>
      </c>
      <c r="N153">
        <v>-16</v>
      </c>
      <c r="O153">
        <f t="shared" si="2"/>
        <v>-24839.200000000001</v>
      </c>
      <c r="R153">
        <v>30</v>
      </c>
    </row>
    <row r="154" spans="1:18" x14ac:dyDescent="0.25">
      <c r="A154">
        <v>153</v>
      </c>
      <c r="B154" t="s">
        <v>13</v>
      </c>
      <c r="C154" t="s">
        <v>66</v>
      </c>
      <c r="D154" t="s">
        <v>72</v>
      </c>
      <c r="E154" s="4" t="s">
        <v>73</v>
      </c>
      <c r="F154" s="1">
        <v>46280</v>
      </c>
      <c r="G154" s="1">
        <v>46280</v>
      </c>
      <c r="H154">
        <v>18207391161</v>
      </c>
      <c r="I154" s="3" t="s">
        <v>175</v>
      </c>
      <c r="J154" s="2">
        <v>4911.51</v>
      </c>
      <c r="K154" s="1">
        <v>46310</v>
      </c>
      <c r="L154" s="2">
        <v>4025.83</v>
      </c>
      <c r="M154" s="1">
        <v>46290</v>
      </c>
      <c r="N154">
        <v>-20</v>
      </c>
      <c r="O154">
        <f t="shared" si="2"/>
        <v>-80516.600000000006</v>
      </c>
      <c r="R154">
        <v>30</v>
      </c>
    </row>
    <row r="155" spans="1:18" x14ac:dyDescent="0.25">
      <c r="A155">
        <v>154</v>
      </c>
      <c r="B155" t="s">
        <v>13</v>
      </c>
      <c r="C155" t="s">
        <v>66</v>
      </c>
      <c r="D155" t="s">
        <v>72</v>
      </c>
      <c r="E155" s="4" t="s">
        <v>73</v>
      </c>
      <c r="F155" s="1">
        <v>46280</v>
      </c>
      <c r="G155" s="1">
        <v>46280</v>
      </c>
      <c r="H155">
        <v>18207438691</v>
      </c>
      <c r="I155" s="3" t="s">
        <v>176</v>
      </c>
      <c r="J155" s="2">
        <v>4996.8999999999996</v>
      </c>
      <c r="K155" s="1">
        <v>46310</v>
      </c>
      <c r="L155" s="2">
        <v>4095.82</v>
      </c>
      <c r="M155" s="1">
        <v>46290</v>
      </c>
      <c r="N155">
        <v>-20</v>
      </c>
      <c r="O155">
        <f t="shared" si="2"/>
        <v>-81916.400000000009</v>
      </c>
      <c r="R155">
        <v>30</v>
      </c>
    </row>
    <row r="156" spans="1:18" x14ac:dyDescent="0.25">
      <c r="A156">
        <v>155</v>
      </c>
      <c r="B156" t="s">
        <v>13</v>
      </c>
      <c r="C156" t="s">
        <v>66</v>
      </c>
      <c r="D156" t="s">
        <v>177</v>
      </c>
      <c r="E156" s="3">
        <v>10275311214</v>
      </c>
      <c r="F156" s="1">
        <v>46281</v>
      </c>
      <c r="G156" s="1">
        <v>46281</v>
      </c>
      <c r="H156">
        <v>18218329721</v>
      </c>
      <c r="I156" s="3" t="s">
        <v>178</v>
      </c>
      <c r="J156" s="2">
        <v>4400</v>
      </c>
      <c r="K156" s="1">
        <v>46311</v>
      </c>
      <c r="L156" s="2">
        <v>4000</v>
      </c>
      <c r="M156" s="1">
        <v>46290</v>
      </c>
      <c r="N156">
        <v>-21</v>
      </c>
      <c r="O156">
        <f t="shared" si="2"/>
        <v>-84000</v>
      </c>
      <c r="R156">
        <v>30</v>
      </c>
    </row>
    <row r="157" spans="1:18" x14ac:dyDescent="0.25">
      <c r="A157">
        <v>156</v>
      </c>
      <c r="B157" t="s">
        <v>13</v>
      </c>
      <c r="C157" t="s">
        <v>66</v>
      </c>
      <c r="D157" t="s">
        <v>107</v>
      </c>
      <c r="E157" s="4" t="s">
        <v>108</v>
      </c>
      <c r="F157" s="1">
        <v>46286</v>
      </c>
      <c r="G157" s="1">
        <v>46286</v>
      </c>
      <c r="H157">
        <v>18245069506</v>
      </c>
      <c r="I157" s="3">
        <v>2000950122</v>
      </c>
      <c r="J157" s="2">
        <v>3443.73</v>
      </c>
      <c r="K157" s="1">
        <v>46316</v>
      </c>
      <c r="L157" s="2">
        <v>3311.28</v>
      </c>
      <c r="M157" s="1">
        <v>46290</v>
      </c>
      <c r="N157">
        <v>-26</v>
      </c>
      <c r="O157">
        <f t="shared" si="2"/>
        <v>-86093.28</v>
      </c>
      <c r="R157">
        <v>30</v>
      </c>
    </row>
    <row r="158" spans="1:18" x14ac:dyDescent="0.25">
      <c r="A158">
        <v>157</v>
      </c>
      <c r="B158" t="s">
        <v>13</v>
      </c>
      <c r="C158" t="s">
        <v>179</v>
      </c>
      <c r="D158" t="s">
        <v>180</v>
      </c>
      <c r="E158" s="3" t="s">
        <v>181</v>
      </c>
      <c r="F158" s="1">
        <v>46176</v>
      </c>
      <c r="G158" s="1">
        <v>46176</v>
      </c>
      <c r="H158">
        <v>17454816378</v>
      </c>
      <c r="I158" s="3" t="s">
        <v>182</v>
      </c>
      <c r="J158" s="2">
        <v>399.32</v>
      </c>
      <c r="K158" s="1">
        <v>46206</v>
      </c>
      <c r="L158" s="2">
        <v>327.31</v>
      </c>
      <c r="M158" s="1">
        <v>46204</v>
      </c>
      <c r="N158">
        <v>-2</v>
      </c>
      <c r="O158">
        <f t="shared" si="2"/>
        <v>-654.62</v>
      </c>
      <c r="R158">
        <v>30</v>
      </c>
    </row>
    <row r="159" spans="1:18" x14ac:dyDescent="0.25">
      <c r="A159">
        <v>158</v>
      </c>
      <c r="B159" t="s">
        <v>13</v>
      </c>
      <c r="C159" t="s">
        <v>179</v>
      </c>
      <c r="D159" t="s">
        <v>180</v>
      </c>
      <c r="E159" s="3" t="s">
        <v>181</v>
      </c>
      <c r="F159" s="1">
        <v>46176</v>
      </c>
      <c r="G159" s="1">
        <v>46176</v>
      </c>
      <c r="H159">
        <v>17454832506</v>
      </c>
      <c r="I159" s="3" t="s">
        <v>183</v>
      </c>
      <c r="J159" s="2">
        <v>602.45000000000005</v>
      </c>
      <c r="K159" s="1">
        <v>46206</v>
      </c>
      <c r="L159" s="2">
        <v>493.81</v>
      </c>
      <c r="M159" s="1">
        <v>46204</v>
      </c>
      <c r="N159">
        <v>-2</v>
      </c>
      <c r="O159">
        <f t="shared" si="2"/>
        <v>-987.62</v>
      </c>
      <c r="R159">
        <v>30</v>
      </c>
    </row>
    <row r="160" spans="1:18" x14ac:dyDescent="0.25">
      <c r="A160">
        <v>159</v>
      </c>
      <c r="B160" t="s">
        <v>13</v>
      </c>
      <c r="C160" t="s">
        <v>179</v>
      </c>
      <c r="D160" t="s">
        <v>184</v>
      </c>
      <c r="E160" s="3">
        <v>23302</v>
      </c>
      <c r="F160" s="1">
        <v>46182</v>
      </c>
      <c r="G160" s="1">
        <v>46182</v>
      </c>
      <c r="H160">
        <v>17500556807</v>
      </c>
      <c r="I160" s="3" t="s">
        <v>185</v>
      </c>
      <c r="J160" s="2">
        <v>16500</v>
      </c>
      <c r="K160" s="1">
        <v>46212</v>
      </c>
      <c r="L160" s="2">
        <v>16500</v>
      </c>
      <c r="M160" s="1">
        <v>46210</v>
      </c>
      <c r="N160">
        <v>-2</v>
      </c>
      <c r="O160">
        <f t="shared" si="2"/>
        <v>-33000</v>
      </c>
      <c r="R160">
        <v>30</v>
      </c>
    </row>
    <row r="161" spans="1:18" x14ac:dyDescent="0.25">
      <c r="A161">
        <v>160</v>
      </c>
      <c r="B161" t="s">
        <v>13</v>
      </c>
      <c r="C161" t="s">
        <v>179</v>
      </c>
      <c r="D161" t="s">
        <v>186</v>
      </c>
      <c r="E161" s="4" t="s">
        <v>187</v>
      </c>
      <c r="F161" s="1">
        <v>46184</v>
      </c>
      <c r="G161" s="1">
        <v>46184</v>
      </c>
      <c r="H161">
        <v>17523521820</v>
      </c>
      <c r="I161" s="3">
        <v>2630067</v>
      </c>
      <c r="J161" s="2">
        <v>437.96</v>
      </c>
      <c r="K161" s="1">
        <v>46214</v>
      </c>
      <c r="L161" s="2">
        <v>358.98</v>
      </c>
      <c r="M161" s="1">
        <v>46204</v>
      </c>
      <c r="N161">
        <v>-10</v>
      </c>
      <c r="O161">
        <f t="shared" si="2"/>
        <v>-3589.8</v>
      </c>
      <c r="R161">
        <v>30</v>
      </c>
    </row>
    <row r="162" spans="1:18" x14ac:dyDescent="0.25">
      <c r="A162">
        <v>161</v>
      </c>
      <c r="B162" t="s">
        <v>13</v>
      </c>
      <c r="C162" t="s">
        <v>179</v>
      </c>
      <c r="D162" t="s">
        <v>186</v>
      </c>
      <c r="E162" s="4" t="s">
        <v>187</v>
      </c>
      <c r="F162" s="1">
        <v>46184</v>
      </c>
      <c r="G162" s="1">
        <v>46184</v>
      </c>
      <c r="H162">
        <v>17523521881</v>
      </c>
      <c r="I162" s="3">
        <v>2630063</v>
      </c>
      <c r="J162" s="2">
        <v>334.39</v>
      </c>
      <c r="K162" s="1">
        <v>46214</v>
      </c>
      <c r="L162" s="2">
        <v>276.12</v>
      </c>
      <c r="M162" s="1">
        <v>46204</v>
      </c>
      <c r="N162">
        <v>-10</v>
      </c>
      <c r="O162">
        <f t="shared" si="2"/>
        <v>-2761.2</v>
      </c>
      <c r="R162">
        <v>30</v>
      </c>
    </row>
    <row r="163" spans="1:18" x14ac:dyDescent="0.25">
      <c r="A163">
        <v>162</v>
      </c>
      <c r="B163" t="s">
        <v>13</v>
      </c>
      <c r="C163" t="s">
        <v>179</v>
      </c>
      <c r="D163" t="s">
        <v>186</v>
      </c>
      <c r="E163" s="4" t="s">
        <v>187</v>
      </c>
      <c r="F163" s="1">
        <v>46184</v>
      </c>
      <c r="G163" s="1">
        <v>46184</v>
      </c>
      <c r="H163">
        <v>17523521889</v>
      </c>
      <c r="I163" s="3">
        <v>2630068</v>
      </c>
      <c r="J163" s="2">
        <v>537.54</v>
      </c>
      <c r="K163" s="1">
        <v>46214</v>
      </c>
      <c r="L163" s="2">
        <v>440.61</v>
      </c>
      <c r="M163" s="1">
        <v>46204</v>
      </c>
      <c r="N163">
        <v>-10</v>
      </c>
      <c r="O163">
        <f t="shared" si="2"/>
        <v>-4406.1000000000004</v>
      </c>
      <c r="R163">
        <v>30</v>
      </c>
    </row>
    <row r="164" spans="1:18" x14ac:dyDescent="0.25">
      <c r="A164">
        <v>163</v>
      </c>
      <c r="B164" t="s">
        <v>13</v>
      </c>
      <c r="C164" t="s">
        <v>179</v>
      </c>
      <c r="D164" t="s">
        <v>186</v>
      </c>
      <c r="E164" s="4" t="s">
        <v>187</v>
      </c>
      <c r="F164" s="1">
        <v>46184</v>
      </c>
      <c r="G164" s="1">
        <v>46184</v>
      </c>
      <c r="H164">
        <v>17523521927</v>
      </c>
      <c r="I164" s="3">
        <v>2630064</v>
      </c>
      <c r="J164" s="2">
        <v>135.97</v>
      </c>
      <c r="K164" s="1">
        <v>46214</v>
      </c>
      <c r="L164" s="2">
        <v>111.45</v>
      </c>
      <c r="M164" s="1">
        <v>46204</v>
      </c>
      <c r="N164">
        <v>-10</v>
      </c>
      <c r="O164">
        <f t="shared" si="2"/>
        <v>-1114.5</v>
      </c>
      <c r="R164">
        <v>30</v>
      </c>
    </row>
    <row r="165" spans="1:18" x14ac:dyDescent="0.25">
      <c r="A165">
        <v>164</v>
      </c>
      <c r="B165" t="s">
        <v>13</v>
      </c>
      <c r="C165" t="s">
        <v>179</v>
      </c>
      <c r="D165" t="s">
        <v>186</v>
      </c>
      <c r="E165" s="4" t="s">
        <v>187</v>
      </c>
      <c r="F165" s="1">
        <v>46184</v>
      </c>
      <c r="G165" s="1">
        <v>46184</v>
      </c>
      <c r="H165">
        <v>17523521973</v>
      </c>
      <c r="I165" s="3">
        <v>2630065</v>
      </c>
      <c r="J165" s="2">
        <v>78.3</v>
      </c>
      <c r="K165" s="1">
        <v>46214</v>
      </c>
      <c r="L165" s="2">
        <v>66.209999999999994</v>
      </c>
      <c r="M165" s="1">
        <v>46204</v>
      </c>
      <c r="N165">
        <v>-10</v>
      </c>
      <c r="O165">
        <f t="shared" si="2"/>
        <v>-662.09999999999991</v>
      </c>
      <c r="R165">
        <v>30</v>
      </c>
    </row>
    <row r="166" spans="1:18" x14ac:dyDescent="0.25">
      <c r="A166">
        <v>165</v>
      </c>
      <c r="B166" t="s">
        <v>13</v>
      </c>
      <c r="C166" t="s">
        <v>179</v>
      </c>
      <c r="D166" t="s">
        <v>186</v>
      </c>
      <c r="E166" s="4" t="s">
        <v>187</v>
      </c>
      <c r="F166" s="1">
        <v>46184</v>
      </c>
      <c r="G166" s="1">
        <v>46184</v>
      </c>
      <c r="H166">
        <v>17523522047</v>
      </c>
      <c r="I166" s="3">
        <v>2630066</v>
      </c>
      <c r="J166" s="2">
        <v>494.54</v>
      </c>
      <c r="K166" s="1">
        <v>46214</v>
      </c>
      <c r="L166" s="2">
        <v>405.36</v>
      </c>
      <c r="M166" s="1">
        <v>46204</v>
      </c>
      <c r="N166">
        <v>-10</v>
      </c>
      <c r="O166">
        <f t="shared" si="2"/>
        <v>-4053.6000000000004</v>
      </c>
      <c r="R166">
        <v>30</v>
      </c>
    </row>
    <row r="167" spans="1:18" x14ac:dyDescent="0.25">
      <c r="A167">
        <v>166</v>
      </c>
      <c r="B167" t="s">
        <v>13</v>
      </c>
      <c r="C167" t="s">
        <v>179</v>
      </c>
      <c r="D167" t="s">
        <v>188</v>
      </c>
      <c r="E167" s="4" t="s">
        <v>189</v>
      </c>
      <c r="F167" s="1">
        <v>46185</v>
      </c>
      <c r="G167" s="1">
        <v>46185</v>
      </c>
      <c r="H167">
        <v>17543268828</v>
      </c>
      <c r="I167" s="3" t="s">
        <v>190</v>
      </c>
      <c r="J167" s="2">
        <v>169.1</v>
      </c>
      <c r="K167" s="1">
        <v>46215</v>
      </c>
      <c r="L167" s="2">
        <v>138.61000000000001</v>
      </c>
      <c r="M167" s="1">
        <v>46204</v>
      </c>
      <c r="N167">
        <v>-11</v>
      </c>
      <c r="O167">
        <f t="shared" si="2"/>
        <v>-1524.71</v>
      </c>
      <c r="R167">
        <v>30</v>
      </c>
    </row>
    <row r="168" spans="1:18" x14ac:dyDescent="0.25">
      <c r="A168">
        <v>167</v>
      </c>
      <c r="B168" t="s">
        <v>13</v>
      </c>
      <c r="C168" t="s">
        <v>179</v>
      </c>
      <c r="D168" t="s">
        <v>188</v>
      </c>
      <c r="E168" s="4" t="s">
        <v>189</v>
      </c>
      <c r="F168" s="1">
        <v>46185</v>
      </c>
      <c r="G168" s="1">
        <v>46185</v>
      </c>
      <c r="H168">
        <v>17543269705</v>
      </c>
      <c r="I168" s="3" t="s">
        <v>191</v>
      </c>
      <c r="J168" s="2">
        <v>393.21</v>
      </c>
      <c r="K168" s="1">
        <v>46215</v>
      </c>
      <c r="L168" s="2">
        <v>322.3</v>
      </c>
      <c r="M168" s="1">
        <v>46204</v>
      </c>
      <c r="N168">
        <v>-11</v>
      </c>
      <c r="O168">
        <f t="shared" si="2"/>
        <v>-3545.3</v>
      </c>
      <c r="R168">
        <v>30</v>
      </c>
    </row>
    <row r="169" spans="1:18" x14ac:dyDescent="0.25">
      <c r="A169">
        <v>168</v>
      </c>
      <c r="B169" t="s">
        <v>13</v>
      </c>
      <c r="C169" t="s">
        <v>179</v>
      </c>
      <c r="D169" t="s">
        <v>180</v>
      </c>
      <c r="E169" s="3" t="s">
        <v>181</v>
      </c>
      <c r="F169" s="1">
        <v>46191</v>
      </c>
      <c r="G169" s="1">
        <v>46191</v>
      </c>
      <c r="H169">
        <v>17586698692</v>
      </c>
      <c r="I169" s="3" t="s">
        <v>192</v>
      </c>
      <c r="J169" s="2">
        <v>146.4</v>
      </c>
      <c r="K169" s="1">
        <v>46221</v>
      </c>
      <c r="L169" s="2">
        <v>120</v>
      </c>
      <c r="M169" s="1">
        <v>46204</v>
      </c>
      <c r="N169">
        <v>-17</v>
      </c>
      <c r="O169">
        <f t="shared" si="2"/>
        <v>-2040</v>
      </c>
      <c r="R169">
        <v>30</v>
      </c>
    </row>
    <row r="170" spans="1:18" x14ac:dyDescent="0.25">
      <c r="A170">
        <v>169</v>
      </c>
      <c r="B170" t="s">
        <v>13</v>
      </c>
      <c r="C170" t="s">
        <v>179</v>
      </c>
      <c r="D170" t="s">
        <v>193</v>
      </c>
      <c r="E170" s="4" t="s">
        <v>194</v>
      </c>
      <c r="F170" s="1">
        <v>46192</v>
      </c>
      <c r="G170" s="1">
        <v>46192</v>
      </c>
      <c r="H170">
        <v>17589486125</v>
      </c>
      <c r="I170" s="3">
        <v>1410001276</v>
      </c>
      <c r="J170" s="2">
        <v>395.2</v>
      </c>
      <c r="K170" s="1">
        <v>46222</v>
      </c>
      <c r="L170" s="2">
        <v>380</v>
      </c>
      <c r="M170" s="1">
        <v>46204</v>
      </c>
      <c r="N170">
        <v>-18</v>
      </c>
      <c r="O170">
        <f t="shared" si="2"/>
        <v>-6840</v>
      </c>
      <c r="R170">
        <v>30</v>
      </c>
    </row>
    <row r="171" spans="1:18" x14ac:dyDescent="0.25">
      <c r="A171">
        <v>170</v>
      </c>
      <c r="B171" t="s">
        <v>13</v>
      </c>
      <c r="C171" t="s">
        <v>179</v>
      </c>
      <c r="D171" t="s">
        <v>195</v>
      </c>
      <c r="E171" s="4" t="s">
        <v>196</v>
      </c>
      <c r="F171" s="1">
        <v>46192</v>
      </c>
      <c r="G171" s="1">
        <v>46192</v>
      </c>
      <c r="H171">
        <v>17592828043</v>
      </c>
      <c r="I171" s="3" t="s">
        <v>197</v>
      </c>
      <c r="J171" s="2">
        <v>741.15</v>
      </c>
      <c r="K171" s="1">
        <v>46222</v>
      </c>
      <c r="L171" s="2">
        <v>607.5</v>
      </c>
      <c r="M171" s="1">
        <v>46210</v>
      </c>
      <c r="N171">
        <v>-12</v>
      </c>
      <c r="O171">
        <f t="shared" si="2"/>
        <v>-7290</v>
      </c>
      <c r="R171">
        <v>30</v>
      </c>
    </row>
    <row r="172" spans="1:18" x14ac:dyDescent="0.25">
      <c r="A172">
        <v>171</v>
      </c>
      <c r="B172" t="s">
        <v>13</v>
      </c>
      <c r="C172" t="s">
        <v>179</v>
      </c>
      <c r="D172" t="s">
        <v>198</v>
      </c>
      <c r="E172" s="4" t="s">
        <v>199</v>
      </c>
      <c r="F172" s="1">
        <v>46192</v>
      </c>
      <c r="G172" s="1">
        <v>46192</v>
      </c>
      <c r="H172">
        <v>17593511548</v>
      </c>
      <c r="I172" s="3" t="s">
        <v>200</v>
      </c>
      <c r="J172" s="2">
        <v>696.91</v>
      </c>
      <c r="K172" s="1">
        <v>46222</v>
      </c>
      <c r="L172" s="2">
        <v>571.24</v>
      </c>
      <c r="M172" s="1">
        <v>46210</v>
      </c>
      <c r="N172">
        <v>-12</v>
      </c>
      <c r="O172">
        <f t="shared" si="2"/>
        <v>-6854.88</v>
      </c>
      <c r="R172">
        <v>30</v>
      </c>
    </row>
    <row r="173" spans="1:18" x14ac:dyDescent="0.25">
      <c r="A173">
        <v>172</v>
      </c>
      <c r="B173" t="s">
        <v>13</v>
      </c>
      <c r="C173" t="s">
        <v>179</v>
      </c>
      <c r="D173" t="s">
        <v>201</v>
      </c>
      <c r="E173" s="4" t="s">
        <v>202</v>
      </c>
      <c r="F173" s="1">
        <v>46197</v>
      </c>
      <c r="G173" s="1">
        <v>46197</v>
      </c>
      <c r="H173">
        <v>17617632630</v>
      </c>
      <c r="I173" s="3" t="s">
        <v>203</v>
      </c>
      <c r="J173" s="2">
        <v>60</v>
      </c>
      <c r="K173" s="1">
        <v>46227</v>
      </c>
      <c r="L173" s="2">
        <v>49.18</v>
      </c>
      <c r="M173" s="1">
        <v>46210</v>
      </c>
      <c r="N173">
        <v>-17</v>
      </c>
      <c r="O173">
        <f t="shared" si="2"/>
        <v>-836.06</v>
      </c>
      <c r="R173">
        <v>30</v>
      </c>
    </row>
    <row r="174" spans="1:18" x14ac:dyDescent="0.25">
      <c r="A174">
        <v>173</v>
      </c>
      <c r="B174" t="s">
        <v>13</v>
      </c>
      <c r="C174" t="s">
        <v>179</v>
      </c>
      <c r="D174" t="s">
        <v>201</v>
      </c>
      <c r="E174" s="4" t="s">
        <v>202</v>
      </c>
      <c r="F174" s="1">
        <v>46197</v>
      </c>
      <c r="G174" s="1">
        <v>46197</v>
      </c>
      <c r="H174">
        <v>17617637594</v>
      </c>
      <c r="I174" s="3" t="s">
        <v>204</v>
      </c>
      <c r="J174" s="2">
        <v>44.99</v>
      </c>
      <c r="K174" s="1">
        <v>46227</v>
      </c>
      <c r="L174" s="2">
        <v>36.880000000000003</v>
      </c>
      <c r="M174" s="1">
        <v>46210</v>
      </c>
      <c r="N174">
        <v>-17</v>
      </c>
      <c r="O174">
        <f t="shared" si="2"/>
        <v>-626.96</v>
      </c>
      <c r="R174">
        <v>30</v>
      </c>
    </row>
    <row r="175" spans="1:18" x14ac:dyDescent="0.25">
      <c r="A175">
        <v>174</v>
      </c>
      <c r="B175" t="s">
        <v>13</v>
      </c>
      <c r="C175" t="s">
        <v>179</v>
      </c>
      <c r="D175" t="s">
        <v>201</v>
      </c>
      <c r="E175" s="4" t="s">
        <v>202</v>
      </c>
      <c r="F175" s="1">
        <v>46197</v>
      </c>
      <c r="G175" s="1">
        <v>46197</v>
      </c>
      <c r="H175">
        <v>17617638885</v>
      </c>
      <c r="I175" s="3" t="s">
        <v>205</v>
      </c>
      <c r="J175" s="2">
        <v>154.01</v>
      </c>
      <c r="K175" s="1">
        <v>46227</v>
      </c>
      <c r="L175" s="2">
        <v>126.24</v>
      </c>
      <c r="M175" s="1">
        <v>46210</v>
      </c>
      <c r="N175">
        <v>-17</v>
      </c>
      <c r="O175">
        <f t="shared" si="2"/>
        <v>-2146.08</v>
      </c>
      <c r="R175">
        <v>30</v>
      </c>
    </row>
    <row r="176" spans="1:18" x14ac:dyDescent="0.25">
      <c r="A176">
        <v>175</v>
      </c>
      <c r="B176" t="s">
        <v>13</v>
      </c>
      <c r="C176" t="s">
        <v>179</v>
      </c>
      <c r="D176" t="s">
        <v>201</v>
      </c>
      <c r="E176" s="4" t="s">
        <v>202</v>
      </c>
      <c r="F176" s="1">
        <v>46197</v>
      </c>
      <c r="G176" s="1">
        <v>46197</v>
      </c>
      <c r="H176">
        <v>17617641491</v>
      </c>
      <c r="I176" s="3" t="s">
        <v>206</v>
      </c>
      <c r="J176" s="2">
        <v>194</v>
      </c>
      <c r="K176" s="1">
        <v>46227</v>
      </c>
      <c r="L176" s="2">
        <v>159.02000000000001</v>
      </c>
      <c r="M176" s="1">
        <v>46210</v>
      </c>
      <c r="N176">
        <v>-17</v>
      </c>
      <c r="O176">
        <f t="shared" si="2"/>
        <v>-2703.34</v>
      </c>
      <c r="R176">
        <v>30</v>
      </c>
    </row>
    <row r="177" spans="1:18" x14ac:dyDescent="0.25">
      <c r="A177">
        <v>176</v>
      </c>
      <c r="B177" t="s">
        <v>13</v>
      </c>
      <c r="C177" t="s">
        <v>179</v>
      </c>
      <c r="D177" t="s">
        <v>201</v>
      </c>
      <c r="E177" s="4" t="s">
        <v>202</v>
      </c>
      <c r="F177" s="1">
        <v>46197</v>
      </c>
      <c r="G177" s="1">
        <v>46197</v>
      </c>
      <c r="H177">
        <v>17617647182</v>
      </c>
      <c r="I177" s="3" t="s">
        <v>207</v>
      </c>
      <c r="J177" s="2">
        <v>46.99</v>
      </c>
      <c r="K177" s="1">
        <v>46227</v>
      </c>
      <c r="L177" s="2">
        <v>38.520000000000003</v>
      </c>
      <c r="M177" s="1">
        <v>46210</v>
      </c>
      <c r="N177">
        <v>-17</v>
      </c>
      <c r="O177">
        <f t="shared" si="2"/>
        <v>-654.84</v>
      </c>
      <c r="R177">
        <v>30</v>
      </c>
    </row>
    <row r="178" spans="1:18" x14ac:dyDescent="0.25">
      <c r="A178">
        <v>177</v>
      </c>
      <c r="B178" t="s">
        <v>13</v>
      </c>
      <c r="C178" t="s">
        <v>179</v>
      </c>
      <c r="D178" t="s">
        <v>201</v>
      </c>
      <c r="E178" s="4" t="s">
        <v>202</v>
      </c>
      <c r="F178" s="1">
        <v>46197</v>
      </c>
      <c r="G178" s="1">
        <v>46197</v>
      </c>
      <c r="H178">
        <v>17617651713</v>
      </c>
      <c r="I178" s="3" t="s">
        <v>208</v>
      </c>
      <c r="J178" s="2">
        <v>195.99</v>
      </c>
      <c r="K178" s="1">
        <v>46227</v>
      </c>
      <c r="L178" s="2">
        <v>160.65</v>
      </c>
      <c r="M178" s="1">
        <v>46210</v>
      </c>
      <c r="N178">
        <v>-17</v>
      </c>
      <c r="O178">
        <f t="shared" si="2"/>
        <v>-2731.05</v>
      </c>
      <c r="R178">
        <v>30</v>
      </c>
    </row>
    <row r="179" spans="1:18" x14ac:dyDescent="0.25">
      <c r="A179">
        <v>178</v>
      </c>
      <c r="B179" t="s">
        <v>13</v>
      </c>
      <c r="C179" t="s">
        <v>179</v>
      </c>
      <c r="D179" t="s">
        <v>201</v>
      </c>
      <c r="E179" s="4" t="s">
        <v>202</v>
      </c>
      <c r="F179" s="1">
        <v>46197</v>
      </c>
      <c r="G179" s="1">
        <v>46197</v>
      </c>
      <c r="H179">
        <v>17617655648</v>
      </c>
      <c r="I179" s="3" t="s">
        <v>209</v>
      </c>
      <c r="J179" s="2">
        <v>28</v>
      </c>
      <c r="K179" s="1">
        <v>46227</v>
      </c>
      <c r="L179" s="2">
        <v>22.95</v>
      </c>
      <c r="M179" s="1">
        <v>46210</v>
      </c>
      <c r="N179">
        <v>-17</v>
      </c>
      <c r="O179">
        <f t="shared" si="2"/>
        <v>-390.15</v>
      </c>
      <c r="R179">
        <v>30</v>
      </c>
    </row>
    <row r="180" spans="1:18" x14ac:dyDescent="0.25">
      <c r="A180">
        <v>179</v>
      </c>
      <c r="B180" t="s">
        <v>13</v>
      </c>
      <c r="C180" t="s">
        <v>179</v>
      </c>
      <c r="D180" t="s">
        <v>201</v>
      </c>
      <c r="E180" s="4" t="s">
        <v>202</v>
      </c>
      <c r="F180" s="1">
        <v>46197</v>
      </c>
      <c r="G180" s="1">
        <v>46197</v>
      </c>
      <c r="H180">
        <v>17617656008</v>
      </c>
      <c r="I180" s="3" t="s">
        <v>210</v>
      </c>
      <c r="J180" s="2">
        <v>227.01</v>
      </c>
      <c r="K180" s="1">
        <v>46227</v>
      </c>
      <c r="L180" s="2">
        <v>186.07</v>
      </c>
      <c r="M180" s="1">
        <v>46210</v>
      </c>
      <c r="N180">
        <v>-17</v>
      </c>
      <c r="O180">
        <f t="shared" si="2"/>
        <v>-3163.19</v>
      </c>
      <c r="R180">
        <v>30</v>
      </c>
    </row>
    <row r="181" spans="1:18" x14ac:dyDescent="0.25">
      <c r="A181">
        <v>180</v>
      </c>
      <c r="B181" t="s">
        <v>13</v>
      </c>
      <c r="C181" t="s">
        <v>179</v>
      </c>
      <c r="D181" t="s">
        <v>180</v>
      </c>
      <c r="E181" s="3" t="s">
        <v>181</v>
      </c>
      <c r="F181" s="1">
        <v>46197</v>
      </c>
      <c r="G181" s="1">
        <v>46197</v>
      </c>
      <c r="H181">
        <v>17619180074</v>
      </c>
      <c r="I181" s="3" t="s">
        <v>211</v>
      </c>
      <c r="J181" s="2">
        <v>192.7</v>
      </c>
      <c r="K181" s="1">
        <v>46227</v>
      </c>
      <c r="L181" s="2">
        <v>157.94999999999999</v>
      </c>
      <c r="M181" s="1">
        <v>46210</v>
      </c>
      <c r="N181">
        <v>-17</v>
      </c>
      <c r="O181">
        <f t="shared" si="2"/>
        <v>-2685.1499999999996</v>
      </c>
      <c r="R181">
        <v>30</v>
      </c>
    </row>
    <row r="182" spans="1:18" x14ac:dyDescent="0.25">
      <c r="A182">
        <v>181</v>
      </c>
      <c r="B182" t="s">
        <v>13</v>
      </c>
      <c r="C182" t="s">
        <v>179</v>
      </c>
      <c r="D182" t="s">
        <v>198</v>
      </c>
      <c r="E182" s="4" t="s">
        <v>199</v>
      </c>
      <c r="F182" s="1">
        <v>46202</v>
      </c>
      <c r="G182" s="1">
        <v>46202</v>
      </c>
      <c r="H182">
        <v>17648024003</v>
      </c>
      <c r="I182" s="3" t="s">
        <v>212</v>
      </c>
      <c r="J182" s="2">
        <v>2869.44</v>
      </c>
      <c r="K182" s="1">
        <v>46232</v>
      </c>
      <c r="L182" s="2">
        <v>2352</v>
      </c>
      <c r="M182" s="1">
        <v>46210</v>
      </c>
      <c r="N182">
        <v>-22</v>
      </c>
      <c r="O182">
        <f t="shared" si="2"/>
        <v>-51744</v>
      </c>
      <c r="R182">
        <v>30</v>
      </c>
    </row>
    <row r="183" spans="1:18" x14ac:dyDescent="0.25">
      <c r="A183">
        <v>182</v>
      </c>
      <c r="B183" t="s">
        <v>13</v>
      </c>
      <c r="C183" t="s">
        <v>179</v>
      </c>
      <c r="D183" t="s">
        <v>186</v>
      </c>
      <c r="E183" s="4" t="s">
        <v>187</v>
      </c>
      <c r="F183" s="1">
        <v>46203</v>
      </c>
      <c r="G183" s="1">
        <v>46203</v>
      </c>
      <c r="H183">
        <v>17655638055</v>
      </c>
      <c r="I183" s="3">
        <v>2630040</v>
      </c>
      <c r="J183" s="2">
        <v>170.02</v>
      </c>
      <c r="K183" s="1">
        <v>46233</v>
      </c>
      <c r="L183" s="2">
        <v>139.36000000000001</v>
      </c>
      <c r="M183" s="1">
        <v>46206</v>
      </c>
      <c r="N183">
        <v>-27</v>
      </c>
      <c r="O183">
        <f t="shared" si="2"/>
        <v>-3762.7200000000003</v>
      </c>
      <c r="R183">
        <v>30</v>
      </c>
    </row>
    <row r="184" spans="1:18" x14ac:dyDescent="0.25">
      <c r="A184">
        <v>183</v>
      </c>
      <c r="B184" t="s">
        <v>13</v>
      </c>
      <c r="C184" t="s">
        <v>179</v>
      </c>
      <c r="D184" t="s">
        <v>186</v>
      </c>
      <c r="E184" s="4" t="s">
        <v>187</v>
      </c>
      <c r="F184" s="1">
        <v>46203</v>
      </c>
      <c r="G184" s="1">
        <v>46203</v>
      </c>
      <c r="H184">
        <v>17655638205</v>
      </c>
      <c r="I184" s="3">
        <v>2630041</v>
      </c>
      <c r="J184" s="2">
        <v>629.24</v>
      </c>
      <c r="K184" s="1">
        <v>46233</v>
      </c>
      <c r="L184" s="2">
        <v>527.85</v>
      </c>
      <c r="M184" s="1">
        <v>46206</v>
      </c>
      <c r="N184">
        <v>-27</v>
      </c>
      <c r="O184">
        <f t="shared" si="2"/>
        <v>-14251.95</v>
      </c>
      <c r="R184">
        <v>30</v>
      </c>
    </row>
    <row r="185" spans="1:18" x14ac:dyDescent="0.25">
      <c r="A185">
        <v>184</v>
      </c>
      <c r="B185" t="s">
        <v>13</v>
      </c>
      <c r="C185" t="s">
        <v>179</v>
      </c>
      <c r="D185" t="s">
        <v>213</v>
      </c>
      <c r="E185" s="3" t="s">
        <v>214</v>
      </c>
      <c r="F185" s="1">
        <v>46203</v>
      </c>
      <c r="G185" s="1">
        <v>46203</v>
      </c>
      <c r="H185">
        <v>17662079046</v>
      </c>
      <c r="I185" s="3" t="s">
        <v>215</v>
      </c>
      <c r="J185" s="2">
        <v>880.71</v>
      </c>
      <c r="K185" s="1">
        <v>46233</v>
      </c>
      <c r="L185" s="2">
        <v>721.89</v>
      </c>
      <c r="M185" s="1">
        <v>46226</v>
      </c>
      <c r="N185">
        <v>-7</v>
      </c>
      <c r="O185">
        <f t="shared" si="2"/>
        <v>-5053.2299999999996</v>
      </c>
      <c r="R185">
        <v>30</v>
      </c>
    </row>
    <row r="186" spans="1:18" x14ac:dyDescent="0.25">
      <c r="A186">
        <v>185</v>
      </c>
      <c r="B186" t="s">
        <v>13</v>
      </c>
      <c r="C186" t="s">
        <v>179</v>
      </c>
      <c r="D186" t="s">
        <v>188</v>
      </c>
      <c r="E186" s="4" t="s">
        <v>189</v>
      </c>
      <c r="F186" s="1">
        <v>46203</v>
      </c>
      <c r="G186" s="1">
        <v>46203</v>
      </c>
      <c r="H186">
        <v>17662289472</v>
      </c>
      <c r="I186" s="3" t="s">
        <v>216</v>
      </c>
      <c r="J186" s="2">
        <v>143.11000000000001</v>
      </c>
      <c r="K186" s="1">
        <v>46233</v>
      </c>
      <c r="L186" s="2">
        <v>117.3</v>
      </c>
      <c r="M186" s="1">
        <v>46224</v>
      </c>
      <c r="N186">
        <v>-9</v>
      </c>
      <c r="O186">
        <f t="shared" si="2"/>
        <v>-1055.7</v>
      </c>
      <c r="R186">
        <v>30</v>
      </c>
    </row>
    <row r="187" spans="1:18" x14ac:dyDescent="0.25">
      <c r="A187">
        <v>186</v>
      </c>
      <c r="B187" t="s">
        <v>13</v>
      </c>
      <c r="C187" t="s">
        <v>179</v>
      </c>
      <c r="D187" t="s">
        <v>201</v>
      </c>
      <c r="E187" s="4" t="s">
        <v>202</v>
      </c>
      <c r="F187" s="1">
        <v>46205</v>
      </c>
      <c r="G187" s="1">
        <v>46205</v>
      </c>
      <c r="H187">
        <v>17684460337</v>
      </c>
      <c r="I187" s="3" t="s">
        <v>217</v>
      </c>
      <c r="J187" s="2">
        <v>198.02</v>
      </c>
      <c r="K187" s="1">
        <v>46235</v>
      </c>
      <c r="L187" s="2">
        <v>162.31</v>
      </c>
      <c r="M187" s="1">
        <v>46226</v>
      </c>
      <c r="N187">
        <v>-9</v>
      </c>
      <c r="O187">
        <f t="shared" si="2"/>
        <v>-1460.79</v>
      </c>
      <c r="R187">
        <v>30</v>
      </c>
    </row>
    <row r="188" spans="1:18" x14ac:dyDescent="0.25">
      <c r="A188">
        <v>187</v>
      </c>
      <c r="B188" t="s">
        <v>13</v>
      </c>
      <c r="C188" t="s">
        <v>179</v>
      </c>
      <c r="D188" t="s">
        <v>218</v>
      </c>
      <c r="E188" s="3">
        <v>17851171003</v>
      </c>
      <c r="F188" s="1">
        <v>46207</v>
      </c>
      <c r="G188" s="1">
        <v>46207</v>
      </c>
      <c r="H188">
        <v>17698603189</v>
      </c>
      <c r="I188" s="3">
        <v>9601272629</v>
      </c>
      <c r="J188" s="2">
        <v>5675.32</v>
      </c>
      <c r="K188" s="1">
        <v>46237</v>
      </c>
      <c r="L188" s="2">
        <v>4651.8999999999996</v>
      </c>
      <c r="M188" s="1">
        <v>46224</v>
      </c>
      <c r="N188">
        <v>-13</v>
      </c>
      <c r="O188">
        <f t="shared" si="2"/>
        <v>-60474.7</v>
      </c>
      <c r="R188">
        <v>30</v>
      </c>
    </row>
    <row r="189" spans="1:18" x14ac:dyDescent="0.25">
      <c r="A189">
        <v>188</v>
      </c>
      <c r="B189" t="s">
        <v>13</v>
      </c>
      <c r="C189" t="s">
        <v>179</v>
      </c>
      <c r="D189" t="s">
        <v>188</v>
      </c>
      <c r="E189" s="4" t="s">
        <v>189</v>
      </c>
      <c r="F189" s="1">
        <v>46210</v>
      </c>
      <c r="G189" s="1">
        <v>46210</v>
      </c>
      <c r="H189">
        <v>17720877835</v>
      </c>
      <c r="I189" s="3" t="s">
        <v>219</v>
      </c>
      <c r="J189" s="2">
        <v>79.84</v>
      </c>
      <c r="K189" s="1">
        <v>46240</v>
      </c>
      <c r="L189" s="2">
        <v>65.44</v>
      </c>
      <c r="M189" s="1">
        <v>46224</v>
      </c>
      <c r="N189">
        <v>-16</v>
      </c>
      <c r="O189">
        <f t="shared" si="2"/>
        <v>-1047.04</v>
      </c>
      <c r="R189">
        <v>30</v>
      </c>
    </row>
    <row r="190" spans="1:18" x14ac:dyDescent="0.25">
      <c r="A190">
        <v>189</v>
      </c>
      <c r="B190" t="s">
        <v>13</v>
      </c>
      <c r="C190" t="s">
        <v>179</v>
      </c>
      <c r="D190" t="s">
        <v>220</v>
      </c>
      <c r="E190" s="4" t="s">
        <v>221</v>
      </c>
      <c r="F190" s="1">
        <v>46211</v>
      </c>
      <c r="G190" s="1">
        <v>46211</v>
      </c>
      <c r="H190">
        <v>17725077852</v>
      </c>
      <c r="I190" s="3" t="s">
        <v>222</v>
      </c>
      <c r="J190" s="2">
        <v>180.26</v>
      </c>
      <c r="K190" s="1">
        <v>46241</v>
      </c>
      <c r="L190" s="2">
        <v>147.75</v>
      </c>
      <c r="M190" s="1">
        <v>46224</v>
      </c>
      <c r="N190">
        <v>-17</v>
      </c>
      <c r="O190">
        <f t="shared" si="2"/>
        <v>-2511.75</v>
      </c>
      <c r="R190">
        <v>30</v>
      </c>
    </row>
    <row r="191" spans="1:18" x14ac:dyDescent="0.25">
      <c r="A191">
        <v>190</v>
      </c>
      <c r="B191" t="s">
        <v>13</v>
      </c>
      <c r="C191" t="s">
        <v>179</v>
      </c>
      <c r="D191" t="s">
        <v>223</v>
      </c>
      <c r="E191" s="4" t="s">
        <v>224</v>
      </c>
      <c r="F191" s="1">
        <v>46211</v>
      </c>
      <c r="G191" s="1">
        <v>46211</v>
      </c>
      <c r="H191">
        <v>17728936001</v>
      </c>
      <c r="I191" s="3" t="s">
        <v>225</v>
      </c>
      <c r="J191" s="2">
        <v>23.67</v>
      </c>
      <c r="K191" s="1">
        <v>46241</v>
      </c>
      <c r="L191" s="2">
        <v>19.399999999999999</v>
      </c>
      <c r="M191" s="1">
        <v>46226</v>
      </c>
      <c r="N191">
        <v>-15</v>
      </c>
      <c r="O191">
        <f t="shared" si="2"/>
        <v>-291</v>
      </c>
      <c r="R191">
        <v>30</v>
      </c>
    </row>
    <row r="192" spans="1:18" x14ac:dyDescent="0.25">
      <c r="A192">
        <v>191</v>
      </c>
      <c r="B192" t="s">
        <v>13</v>
      </c>
      <c r="C192" t="s">
        <v>179</v>
      </c>
      <c r="D192" t="s">
        <v>186</v>
      </c>
      <c r="E192" s="4" t="s">
        <v>187</v>
      </c>
      <c r="F192" s="1">
        <v>46213</v>
      </c>
      <c r="G192" s="1">
        <v>46213</v>
      </c>
      <c r="H192">
        <v>17751123495</v>
      </c>
      <c r="I192" s="3">
        <v>2630071</v>
      </c>
      <c r="J192" s="2">
        <v>164.6</v>
      </c>
      <c r="K192" s="1">
        <v>46243</v>
      </c>
      <c r="L192" s="2">
        <v>147</v>
      </c>
      <c r="M192" s="1">
        <v>46231</v>
      </c>
      <c r="N192">
        <v>-12</v>
      </c>
      <c r="O192">
        <f t="shared" si="2"/>
        <v>-1764</v>
      </c>
      <c r="R192">
        <v>30</v>
      </c>
    </row>
    <row r="193" spans="1:18" x14ac:dyDescent="0.25">
      <c r="A193">
        <v>192</v>
      </c>
      <c r="B193" t="s">
        <v>13</v>
      </c>
      <c r="C193" t="s">
        <v>179</v>
      </c>
      <c r="D193" t="s">
        <v>186</v>
      </c>
      <c r="E193" s="4" t="s">
        <v>187</v>
      </c>
      <c r="F193" s="1">
        <v>46213</v>
      </c>
      <c r="G193" s="1">
        <v>46213</v>
      </c>
      <c r="H193">
        <v>17751123608</v>
      </c>
      <c r="I193" s="3">
        <v>2630072</v>
      </c>
      <c r="J193" s="2">
        <v>78.3</v>
      </c>
      <c r="K193" s="1">
        <v>46243</v>
      </c>
      <c r="L193" s="2">
        <v>66.209999999999994</v>
      </c>
      <c r="M193" s="1">
        <v>46231</v>
      </c>
      <c r="N193">
        <v>-12</v>
      </c>
      <c r="O193">
        <f t="shared" si="2"/>
        <v>-794.52</v>
      </c>
      <c r="R193">
        <v>30</v>
      </c>
    </row>
    <row r="194" spans="1:18" x14ac:dyDescent="0.25">
      <c r="A194">
        <v>193</v>
      </c>
      <c r="B194" t="s">
        <v>13</v>
      </c>
      <c r="C194" t="s">
        <v>179</v>
      </c>
      <c r="D194" t="s">
        <v>186</v>
      </c>
      <c r="E194" s="4" t="s">
        <v>187</v>
      </c>
      <c r="F194" s="1">
        <v>46213</v>
      </c>
      <c r="G194" s="1">
        <v>46213</v>
      </c>
      <c r="H194">
        <v>17751123615</v>
      </c>
      <c r="I194" s="3">
        <v>2630073</v>
      </c>
      <c r="J194" s="2">
        <v>164.6</v>
      </c>
      <c r="K194" s="1">
        <v>46243</v>
      </c>
      <c r="L194" s="2">
        <v>147</v>
      </c>
      <c r="M194" s="1">
        <v>46231</v>
      </c>
      <c r="N194">
        <v>-12</v>
      </c>
      <c r="O194">
        <f t="shared" ref="O194:O257" si="3">L194*N194</f>
        <v>-1764</v>
      </c>
      <c r="R194">
        <v>30</v>
      </c>
    </row>
    <row r="195" spans="1:18" x14ac:dyDescent="0.25">
      <c r="A195">
        <v>194</v>
      </c>
      <c r="B195" t="s">
        <v>13</v>
      </c>
      <c r="C195" t="s">
        <v>179</v>
      </c>
      <c r="D195" t="s">
        <v>186</v>
      </c>
      <c r="E195" s="4" t="s">
        <v>187</v>
      </c>
      <c r="F195" s="1">
        <v>46213</v>
      </c>
      <c r="G195" s="1">
        <v>46213</v>
      </c>
      <c r="H195">
        <v>17751123832</v>
      </c>
      <c r="I195" s="3">
        <v>2630074</v>
      </c>
      <c r="J195" s="2">
        <v>448.08</v>
      </c>
      <c r="K195" s="1">
        <v>46243</v>
      </c>
      <c r="L195" s="2">
        <v>367.28</v>
      </c>
      <c r="M195" s="1">
        <v>46231</v>
      </c>
      <c r="N195">
        <v>-12</v>
      </c>
      <c r="O195">
        <f t="shared" si="3"/>
        <v>-4407.3599999999997</v>
      </c>
      <c r="R195">
        <v>30</v>
      </c>
    </row>
    <row r="196" spans="1:18" x14ac:dyDescent="0.25">
      <c r="A196">
        <v>195</v>
      </c>
      <c r="B196" t="s">
        <v>13</v>
      </c>
      <c r="C196" t="s">
        <v>179</v>
      </c>
      <c r="D196" t="s">
        <v>24</v>
      </c>
      <c r="E196" s="4" t="s">
        <v>25</v>
      </c>
      <c r="F196" s="1">
        <v>46217</v>
      </c>
      <c r="G196" s="1">
        <v>46217</v>
      </c>
      <c r="H196">
        <v>17784451776</v>
      </c>
      <c r="I196" s="4" t="s">
        <v>226</v>
      </c>
      <c r="J196" s="2">
        <v>561.20000000000005</v>
      </c>
      <c r="K196" s="1">
        <v>46247</v>
      </c>
      <c r="L196" s="2">
        <v>460</v>
      </c>
      <c r="M196" s="1">
        <v>46226</v>
      </c>
      <c r="N196">
        <v>-21</v>
      </c>
      <c r="O196">
        <f t="shared" si="3"/>
        <v>-9660</v>
      </c>
      <c r="R196">
        <v>30</v>
      </c>
    </row>
    <row r="197" spans="1:18" x14ac:dyDescent="0.25">
      <c r="A197">
        <v>196</v>
      </c>
      <c r="B197" t="s">
        <v>13</v>
      </c>
      <c r="C197" t="s">
        <v>179</v>
      </c>
      <c r="D197" t="s">
        <v>220</v>
      </c>
      <c r="E197" s="4" t="s">
        <v>221</v>
      </c>
      <c r="F197" s="1">
        <v>46223</v>
      </c>
      <c r="G197" s="1">
        <v>46223</v>
      </c>
      <c r="H197">
        <v>17824973923</v>
      </c>
      <c r="I197" s="3" t="s">
        <v>227</v>
      </c>
      <c r="J197" s="2">
        <v>13.12</v>
      </c>
      <c r="K197" s="1">
        <v>46253</v>
      </c>
      <c r="L197" s="2">
        <v>10.75</v>
      </c>
      <c r="M197" s="1">
        <v>46231</v>
      </c>
      <c r="N197">
        <v>-22</v>
      </c>
      <c r="O197">
        <f t="shared" si="3"/>
        <v>-236.5</v>
      </c>
      <c r="R197">
        <v>30</v>
      </c>
    </row>
    <row r="198" spans="1:18" x14ac:dyDescent="0.25">
      <c r="A198">
        <v>197</v>
      </c>
      <c r="B198" t="s">
        <v>13</v>
      </c>
      <c r="C198" t="s">
        <v>179</v>
      </c>
      <c r="D198" t="s">
        <v>180</v>
      </c>
      <c r="E198" s="3" t="s">
        <v>181</v>
      </c>
      <c r="F198" s="1">
        <v>46224</v>
      </c>
      <c r="G198" s="1">
        <v>46224</v>
      </c>
      <c r="H198">
        <v>17830730955</v>
      </c>
      <c r="I198" s="3" t="s">
        <v>228</v>
      </c>
      <c r="J198" s="2">
        <v>148.6</v>
      </c>
      <c r="K198" s="1">
        <v>46254</v>
      </c>
      <c r="L198" s="2">
        <v>121.8</v>
      </c>
      <c r="M198" s="1">
        <v>46233</v>
      </c>
      <c r="N198">
        <v>-21</v>
      </c>
      <c r="O198">
        <f t="shared" si="3"/>
        <v>-2557.7999999999997</v>
      </c>
      <c r="R198">
        <v>30</v>
      </c>
    </row>
    <row r="199" spans="1:18" x14ac:dyDescent="0.25">
      <c r="A199">
        <v>198</v>
      </c>
      <c r="B199" t="s">
        <v>13</v>
      </c>
      <c r="C199" t="s">
        <v>179</v>
      </c>
      <c r="D199" t="s">
        <v>188</v>
      </c>
      <c r="E199" s="4" t="s">
        <v>189</v>
      </c>
      <c r="F199" s="1">
        <v>46225</v>
      </c>
      <c r="G199" s="1">
        <v>46225</v>
      </c>
      <c r="H199">
        <v>17839455398</v>
      </c>
      <c r="I199" s="3" t="s">
        <v>229</v>
      </c>
      <c r="J199" s="2">
        <v>660.48</v>
      </c>
      <c r="K199" s="1">
        <v>46255</v>
      </c>
      <c r="L199" s="2">
        <v>541.38</v>
      </c>
      <c r="M199" s="1">
        <v>46247</v>
      </c>
      <c r="N199">
        <v>-8</v>
      </c>
      <c r="O199">
        <f t="shared" si="3"/>
        <v>-4331.04</v>
      </c>
      <c r="R199">
        <v>30</v>
      </c>
    </row>
    <row r="200" spans="1:18" x14ac:dyDescent="0.25">
      <c r="A200">
        <v>199</v>
      </c>
      <c r="B200" t="s">
        <v>13</v>
      </c>
      <c r="C200" t="s">
        <v>179</v>
      </c>
      <c r="D200" t="s">
        <v>188</v>
      </c>
      <c r="E200" s="4" t="s">
        <v>189</v>
      </c>
      <c r="F200" s="1">
        <v>46225</v>
      </c>
      <c r="G200" s="1">
        <v>46225</v>
      </c>
      <c r="H200">
        <v>17839458989</v>
      </c>
      <c r="I200" s="3" t="s">
        <v>230</v>
      </c>
      <c r="J200" s="2">
        <v>267.89</v>
      </c>
      <c r="K200" s="1">
        <v>46255</v>
      </c>
      <c r="L200" s="2">
        <v>219.58</v>
      </c>
      <c r="M200" s="1">
        <v>46247</v>
      </c>
      <c r="N200">
        <v>-8</v>
      </c>
      <c r="O200">
        <f t="shared" si="3"/>
        <v>-1756.64</v>
      </c>
      <c r="R200">
        <v>30</v>
      </c>
    </row>
    <row r="201" spans="1:18" x14ac:dyDescent="0.25">
      <c r="A201">
        <v>200</v>
      </c>
      <c r="B201" t="s">
        <v>13</v>
      </c>
      <c r="C201" t="s">
        <v>179</v>
      </c>
      <c r="D201" t="s">
        <v>188</v>
      </c>
      <c r="E201" s="4" t="s">
        <v>189</v>
      </c>
      <c r="F201" s="1">
        <v>46225</v>
      </c>
      <c r="G201" s="1">
        <v>46225</v>
      </c>
      <c r="H201">
        <v>17839459060</v>
      </c>
      <c r="I201" s="3" t="s">
        <v>231</v>
      </c>
      <c r="J201" s="2">
        <v>45.77</v>
      </c>
      <c r="K201" s="1">
        <v>46255</v>
      </c>
      <c r="L201" s="2">
        <v>37.520000000000003</v>
      </c>
      <c r="M201" s="1">
        <v>46247</v>
      </c>
      <c r="N201">
        <v>-8</v>
      </c>
      <c r="O201">
        <f t="shared" si="3"/>
        <v>-300.16000000000003</v>
      </c>
      <c r="R201">
        <v>30</v>
      </c>
    </row>
    <row r="202" spans="1:18" x14ac:dyDescent="0.25">
      <c r="A202">
        <v>201</v>
      </c>
      <c r="B202" t="s">
        <v>13</v>
      </c>
      <c r="C202" t="s">
        <v>179</v>
      </c>
      <c r="D202" t="s">
        <v>188</v>
      </c>
      <c r="E202" s="4" t="s">
        <v>189</v>
      </c>
      <c r="F202" s="1">
        <v>46225</v>
      </c>
      <c r="G202" s="1">
        <v>46225</v>
      </c>
      <c r="H202">
        <v>17839459722</v>
      </c>
      <c r="I202" s="3" t="s">
        <v>91</v>
      </c>
      <c r="J202" s="2">
        <v>45.77</v>
      </c>
      <c r="K202" s="1">
        <v>46255</v>
      </c>
      <c r="L202" s="2">
        <v>37.520000000000003</v>
      </c>
      <c r="M202" s="1">
        <v>46247</v>
      </c>
      <c r="N202">
        <v>-8</v>
      </c>
      <c r="O202">
        <f t="shared" si="3"/>
        <v>-300.16000000000003</v>
      </c>
      <c r="R202">
        <v>30</v>
      </c>
    </row>
    <row r="203" spans="1:18" x14ac:dyDescent="0.25">
      <c r="A203">
        <v>202</v>
      </c>
      <c r="B203" t="s">
        <v>13</v>
      </c>
      <c r="C203" t="s">
        <v>179</v>
      </c>
      <c r="D203" t="s">
        <v>201</v>
      </c>
      <c r="E203" s="4" t="s">
        <v>202</v>
      </c>
      <c r="F203" s="1">
        <v>46230</v>
      </c>
      <c r="G203" s="1">
        <v>46230</v>
      </c>
      <c r="H203">
        <v>17866727475</v>
      </c>
      <c r="I203" s="3">
        <v>199</v>
      </c>
      <c r="J203" s="2">
        <v>78.3</v>
      </c>
      <c r="K203" s="1">
        <v>46260</v>
      </c>
      <c r="L203" s="2">
        <v>66.209999999999994</v>
      </c>
      <c r="M203" s="1">
        <v>46252</v>
      </c>
      <c r="N203">
        <v>-8</v>
      </c>
      <c r="O203">
        <f t="shared" si="3"/>
        <v>-529.67999999999995</v>
      </c>
      <c r="R203">
        <v>30</v>
      </c>
    </row>
    <row r="204" spans="1:18" x14ac:dyDescent="0.25">
      <c r="A204">
        <v>203</v>
      </c>
      <c r="B204" t="s">
        <v>13</v>
      </c>
      <c r="C204" t="s">
        <v>179</v>
      </c>
      <c r="D204" t="s">
        <v>201</v>
      </c>
      <c r="E204" s="4" t="s">
        <v>202</v>
      </c>
      <c r="F204" s="1">
        <v>46230</v>
      </c>
      <c r="G204" s="1">
        <v>46230</v>
      </c>
      <c r="H204">
        <v>17867117587</v>
      </c>
      <c r="I204" s="3" t="s">
        <v>232</v>
      </c>
      <c r="J204" s="2">
        <v>254</v>
      </c>
      <c r="K204" s="1">
        <v>46260</v>
      </c>
      <c r="L204" s="2">
        <v>208.2</v>
      </c>
      <c r="M204" s="1">
        <v>46252</v>
      </c>
      <c r="N204">
        <v>-8</v>
      </c>
      <c r="O204">
        <f t="shared" si="3"/>
        <v>-1665.6</v>
      </c>
      <c r="R204">
        <v>30</v>
      </c>
    </row>
    <row r="205" spans="1:18" x14ac:dyDescent="0.25">
      <c r="A205">
        <v>204</v>
      </c>
      <c r="B205" t="s">
        <v>13</v>
      </c>
      <c r="C205" t="s">
        <v>179</v>
      </c>
      <c r="D205" t="s">
        <v>201</v>
      </c>
      <c r="E205" s="4" t="s">
        <v>202</v>
      </c>
      <c r="F205" s="1">
        <v>46232</v>
      </c>
      <c r="G205" s="1">
        <v>46232</v>
      </c>
      <c r="H205">
        <v>17881172928</v>
      </c>
      <c r="I205" s="3" t="s">
        <v>233</v>
      </c>
      <c r="J205" s="2">
        <v>64</v>
      </c>
      <c r="K205" s="1">
        <v>46262</v>
      </c>
      <c r="L205" s="2">
        <v>52.46</v>
      </c>
      <c r="M205" s="1">
        <v>46252</v>
      </c>
      <c r="N205">
        <v>-10</v>
      </c>
      <c r="O205">
        <f t="shared" si="3"/>
        <v>-524.6</v>
      </c>
      <c r="R205">
        <v>30</v>
      </c>
    </row>
    <row r="206" spans="1:18" x14ac:dyDescent="0.25">
      <c r="A206">
        <v>205</v>
      </c>
      <c r="B206" t="s">
        <v>13</v>
      </c>
      <c r="C206" t="s">
        <v>179</v>
      </c>
      <c r="D206" t="s">
        <v>201</v>
      </c>
      <c r="E206" s="4" t="s">
        <v>202</v>
      </c>
      <c r="F206" s="1">
        <v>46232</v>
      </c>
      <c r="G206" s="1">
        <v>46232</v>
      </c>
      <c r="H206">
        <v>17881177390</v>
      </c>
      <c r="I206" s="3" t="s">
        <v>234</v>
      </c>
      <c r="J206" s="2">
        <v>39</v>
      </c>
      <c r="K206" s="1">
        <v>46262</v>
      </c>
      <c r="L206" s="2">
        <v>31.97</v>
      </c>
      <c r="M206" s="1">
        <v>46252</v>
      </c>
      <c r="N206">
        <v>-10</v>
      </c>
      <c r="O206">
        <f t="shared" si="3"/>
        <v>-319.7</v>
      </c>
      <c r="R206">
        <v>30</v>
      </c>
    </row>
    <row r="207" spans="1:18" x14ac:dyDescent="0.25">
      <c r="A207">
        <v>206</v>
      </c>
      <c r="B207" t="s">
        <v>13</v>
      </c>
      <c r="C207" t="s">
        <v>179</v>
      </c>
      <c r="D207" t="s">
        <v>201</v>
      </c>
      <c r="E207" s="4" t="s">
        <v>202</v>
      </c>
      <c r="F207" s="1">
        <v>46232</v>
      </c>
      <c r="G207" s="1">
        <v>46232</v>
      </c>
      <c r="H207">
        <v>17881181719</v>
      </c>
      <c r="I207" s="3" t="s">
        <v>235</v>
      </c>
      <c r="J207" s="2">
        <v>533.99</v>
      </c>
      <c r="K207" s="1">
        <v>46262</v>
      </c>
      <c r="L207" s="2">
        <v>437.7</v>
      </c>
      <c r="M207" s="1">
        <v>46252</v>
      </c>
      <c r="N207">
        <v>-10</v>
      </c>
      <c r="O207">
        <f t="shared" si="3"/>
        <v>-4377</v>
      </c>
      <c r="R207">
        <v>30</v>
      </c>
    </row>
    <row r="208" spans="1:18" x14ac:dyDescent="0.25">
      <c r="A208">
        <v>207</v>
      </c>
      <c r="B208" t="s">
        <v>13</v>
      </c>
      <c r="C208" t="s">
        <v>179</v>
      </c>
      <c r="D208" t="s">
        <v>201</v>
      </c>
      <c r="E208" s="4" t="s">
        <v>202</v>
      </c>
      <c r="F208" s="1">
        <v>46232</v>
      </c>
      <c r="G208" s="1">
        <v>46232</v>
      </c>
      <c r="H208">
        <v>17881183846</v>
      </c>
      <c r="I208" s="3" t="s">
        <v>236</v>
      </c>
      <c r="J208" s="2">
        <v>216</v>
      </c>
      <c r="K208" s="1">
        <v>46262</v>
      </c>
      <c r="L208" s="2">
        <v>177.05</v>
      </c>
      <c r="M208" s="1">
        <v>46252</v>
      </c>
      <c r="N208">
        <v>-10</v>
      </c>
      <c r="O208">
        <f t="shared" si="3"/>
        <v>-1770.5</v>
      </c>
      <c r="R208">
        <v>30</v>
      </c>
    </row>
    <row r="209" spans="1:18" x14ac:dyDescent="0.25">
      <c r="A209">
        <v>208</v>
      </c>
      <c r="B209" t="s">
        <v>13</v>
      </c>
      <c r="C209" t="s">
        <v>179</v>
      </c>
      <c r="D209" t="s">
        <v>201</v>
      </c>
      <c r="E209" s="4" t="s">
        <v>202</v>
      </c>
      <c r="F209" s="1">
        <v>46232</v>
      </c>
      <c r="G209" s="1">
        <v>46232</v>
      </c>
      <c r="H209">
        <v>17881190862</v>
      </c>
      <c r="I209" s="3" t="s">
        <v>237</v>
      </c>
      <c r="J209" s="2">
        <v>196.99</v>
      </c>
      <c r="K209" s="1">
        <v>46262</v>
      </c>
      <c r="L209" s="2">
        <v>161.47</v>
      </c>
      <c r="M209" s="1">
        <v>46252</v>
      </c>
      <c r="N209">
        <v>-10</v>
      </c>
      <c r="O209">
        <f t="shared" si="3"/>
        <v>-1614.7</v>
      </c>
      <c r="R209">
        <v>30</v>
      </c>
    </row>
    <row r="210" spans="1:18" x14ac:dyDescent="0.25">
      <c r="A210">
        <v>209</v>
      </c>
      <c r="B210" t="s">
        <v>13</v>
      </c>
      <c r="C210" t="s">
        <v>179</v>
      </c>
      <c r="D210" t="s">
        <v>201</v>
      </c>
      <c r="E210" s="4" t="s">
        <v>202</v>
      </c>
      <c r="F210" s="1">
        <v>46232</v>
      </c>
      <c r="G210" s="1">
        <v>46232</v>
      </c>
      <c r="H210">
        <v>17881190936</v>
      </c>
      <c r="I210" s="3" t="s">
        <v>238</v>
      </c>
      <c r="J210" s="2">
        <v>883</v>
      </c>
      <c r="K210" s="1">
        <v>46262</v>
      </c>
      <c r="L210" s="2">
        <v>723.77</v>
      </c>
      <c r="M210" s="1">
        <v>46252</v>
      </c>
      <c r="N210">
        <v>-10</v>
      </c>
      <c r="O210">
        <f t="shared" si="3"/>
        <v>-7237.7</v>
      </c>
      <c r="R210">
        <v>30</v>
      </c>
    </row>
    <row r="211" spans="1:18" x14ac:dyDescent="0.25">
      <c r="A211">
        <v>210</v>
      </c>
      <c r="B211" t="s">
        <v>13</v>
      </c>
      <c r="C211" t="s">
        <v>179</v>
      </c>
      <c r="D211" t="s">
        <v>201</v>
      </c>
      <c r="E211" s="4" t="s">
        <v>202</v>
      </c>
      <c r="F211" s="1">
        <v>46232</v>
      </c>
      <c r="G211" s="1">
        <v>46232</v>
      </c>
      <c r="H211">
        <v>17881193133</v>
      </c>
      <c r="I211" s="3" t="s">
        <v>239</v>
      </c>
      <c r="J211" s="2">
        <v>204</v>
      </c>
      <c r="K211" s="1">
        <v>46262</v>
      </c>
      <c r="L211" s="2">
        <v>167.21</v>
      </c>
      <c r="M211" s="1">
        <v>46252</v>
      </c>
      <c r="N211">
        <v>-10</v>
      </c>
      <c r="O211">
        <f t="shared" si="3"/>
        <v>-1672.1000000000001</v>
      </c>
      <c r="R211">
        <v>30</v>
      </c>
    </row>
    <row r="212" spans="1:18" x14ac:dyDescent="0.25">
      <c r="A212">
        <v>211</v>
      </c>
      <c r="B212" t="s">
        <v>13</v>
      </c>
      <c r="C212" t="s">
        <v>179</v>
      </c>
      <c r="D212" t="s">
        <v>201</v>
      </c>
      <c r="E212" s="4" t="s">
        <v>202</v>
      </c>
      <c r="F212" s="1">
        <v>46232</v>
      </c>
      <c r="G212" s="1">
        <v>46232</v>
      </c>
      <c r="H212">
        <v>17881194602</v>
      </c>
      <c r="I212" s="3" t="s">
        <v>240</v>
      </c>
      <c r="J212" s="2">
        <v>185</v>
      </c>
      <c r="K212" s="1">
        <v>46262</v>
      </c>
      <c r="L212" s="2">
        <v>151.63999999999999</v>
      </c>
      <c r="M212" s="1">
        <v>46252</v>
      </c>
      <c r="N212">
        <v>-10</v>
      </c>
      <c r="O212">
        <f t="shared" si="3"/>
        <v>-1516.3999999999999</v>
      </c>
      <c r="R212">
        <v>30</v>
      </c>
    </row>
    <row r="213" spans="1:18" x14ac:dyDescent="0.25">
      <c r="A213">
        <v>212</v>
      </c>
      <c r="B213" t="s">
        <v>13</v>
      </c>
      <c r="C213" t="s">
        <v>179</v>
      </c>
      <c r="D213" t="s">
        <v>201</v>
      </c>
      <c r="E213" s="4" t="s">
        <v>202</v>
      </c>
      <c r="F213" s="1">
        <v>46234</v>
      </c>
      <c r="G213" s="1">
        <v>46234</v>
      </c>
      <c r="H213">
        <v>17897758410</v>
      </c>
      <c r="I213" s="3">
        <v>202</v>
      </c>
      <c r="J213" s="2">
        <v>78.3</v>
      </c>
      <c r="K213" s="1">
        <v>46264</v>
      </c>
      <c r="L213" s="2">
        <v>66.209999999999994</v>
      </c>
      <c r="M213" s="1">
        <v>46252</v>
      </c>
      <c r="N213">
        <v>-12</v>
      </c>
      <c r="O213">
        <f t="shared" si="3"/>
        <v>-794.52</v>
      </c>
      <c r="R213">
        <v>30</v>
      </c>
    </row>
    <row r="214" spans="1:18" x14ac:dyDescent="0.25">
      <c r="A214">
        <v>213</v>
      </c>
      <c r="B214" t="s">
        <v>13</v>
      </c>
      <c r="C214" t="s">
        <v>179</v>
      </c>
      <c r="D214" t="s">
        <v>201</v>
      </c>
      <c r="E214" s="4" t="s">
        <v>202</v>
      </c>
      <c r="F214" s="1">
        <v>46234</v>
      </c>
      <c r="G214" s="1">
        <v>46234</v>
      </c>
      <c r="H214">
        <v>17900303744</v>
      </c>
      <c r="I214" s="3" t="s">
        <v>241</v>
      </c>
      <c r="J214" s="2">
        <v>214</v>
      </c>
      <c r="K214" s="1">
        <v>46264</v>
      </c>
      <c r="L214" s="2">
        <v>175.41</v>
      </c>
      <c r="M214" s="1">
        <v>46252</v>
      </c>
      <c r="N214">
        <v>-12</v>
      </c>
      <c r="O214">
        <f t="shared" si="3"/>
        <v>-2104.92</v>
      </c>
      <c r="R214">
        <v>30</v>
      </c>
    </row>
    <row r="215" spans="1:18" x14ac:dyDescent="0.25">
      <c r="A215">
        <v>214</v>
      </c>
      <c r="B215" t="s">
        <v>13</v>
      </c>
      <c r="C215" t="s">
        <v>179</v>
      </c>
      <c r="D215" t="s">
        <v>201</v>
      </c>
      <c r="E215" s="4" t="s">
        <v>202</v>
      </c>
      <c r="F215" s="1">
        <v>46234</v>
      </c>
      <c r="G215" s="1">
        <v>46234</v>
      </c>
      <c r="H215">
        <v>17900313368</v>
      </c>
      <c r="I215" s="3" t="s">
        <v>242</v>
      </c>
      <c r="J215" s="2">
        <v>21</v>
      </c>
      <c r="K215" s="1">
        <v>46264</v>
      </c>
      <c r="L215" s="2">
        <v>17.21</v>
      </c>
      <c r="M215" s="1">
        <v>46252</v>
      </c>
      <c r="N215">
        <v>-12</v>
      </c>
      <c r="O215">
        <f t="shared" si="3"/>
        <v>-206.52</v>
      </c>
      <c r="R215">
        <v>30</v>
      </c>
    </row>
    <row r="216" spans="1:18" x14ac:dyDescent="0.25">
      <c r="A216">
        <v>215</v>
      </c>
      <c r="B216" t="s">
        <v>13</v>
      </c>
      <c r="C216" t="s">
        <v>179</v>
      </c>
      <c r="D216" t="s">
        <v>188</v>
      </c>
      <c r="E216" s="4" t="s">
        <v>189</v>
      </c>
      <c r="F216" s="1">
        <v>46235</v>
      </c>
      <c r="G216" s="1">
        <v>46235</v>
      </c>
      <c r="H216">
        <v>17904876575</v>
      </c>
      <c r="I216" s="3" t="s">
        <v>243</v>
      </c>
      <c r="J216" s="2">
        <v>27.18</v>
      </c>
      <c r="K216" s="1">
        <v>46265</v>
      </c>
      <c r="L216" s="2">
        <v>22.28</v>
      </c>
      <c r="M216" s="1">
        <v>46252</v>
      </c>
      <c r="N216">
        <v>-13</v>
      </c>
      <c r="O216">
        <f t="shared" si="3"/>
        <v>-289.64</v>
      </c>
      <c r="R216">
        <v>30</v>
      </c>
    </row>
    <row r="217" spans="1:18" x14ac:dyDescent="0.25">
      <c r="A217">
        <v>216</v>
      </c>
      <c r="B217" t="s">
        <v>13</v>
      </c>
      <c r="C217" t="s">
        <v>179</v>
      </c>
      <c r="D217" t="s">
        <v>186</v>
      </c>
      <c r="E217" s="4" t="s">
        <v>187</v>
      </c>
      <c r="F217" s="1">
        <v>46237</v>
      </c>
      <c r="G217" s="1">
        <v>46237</v>
      </c>
      <c r="H217">
        <v>17910868415</v>
      </c>
      <c r="I217" s="3">
        <v>2630075</v>
      </c>
      <c r="J217" s="2">
        <v>582.98</v>
      </c>
      <c r="K217" s="1">
        <v>46267</v>
      </c>
      <c r="L217" s="2">
        <v>477.85</v>
      </c>
      <c r="M217" s="1">
        <v>46252</v>
      </c>
      <c r="N217">
        <v>-15</v>
      </c>
      <c r="O217">
        <f t="shared" si="3"/>
        <v>-7167.75</v>
      </c>
      <c r="R217">
        <v>30</v>
      </c>
    </row>
    <row r="218" spans="1:18" x14ac:dyDescent="0.25">
      <c r="A218">
        <v>217</v>
      </c>
      <c r="B218" t="s">
        <v>13</v>
      </c>
      <c r="C218" t="s">
        <v>179</v>
      </c>
      <c r="D218" t="s">
        <v>213</v>
      </c>
      <c r="E218" s="3" t="s">
        <v>214</v>
      </c>
      <c r="F218" s="1">
        <v>46237</v>
      </c>
      <c r="G218" s="1">
        <v>46237</v>
      </c>
      <c r="H218">
        <v>17917013122</v>
      </c>
      <c r="I218" s="3" t="s">
        <v>244</v>
      </c>
      <c r="J218" s="2">
        <v>508.56</v>
      </c>
      <c r="K218" s="1">
        <v>46267</v>
      </c>
      <c r="L218" s="2">
        <v>416.85</v>
      </c>
      <c r="M218" s="1">
        <v>46261</v>
      </c>
      <c r="N218">
        <v>-6</v>
      </c>
      <c r="O218">
        <f t="shared" si="3"/>
        <v>-2501.1000000000004</v>
      </c>
      <c r="R218">
        <v>30</v>
      </c>
    </row>
    <row r="219" spans="1:18" x14ac:dyDescent="0.25">
      <c r="A219">
        <v>218</v>
      </c>
      <c r="B219" t="s">
        <v>13</v>
      </c>
      <c r="C219" t="s">
        <v>179</v>
      </c>
      <c r="D219" t="s">
        <v>218</v>
      </c>
      <c r="E219" s="3">
        <v>17851171003</v>
      </c>
      <c r="F219" s="1">
        <v>46238</v>
      </c>
      <c r="G219" s="1">
        <v>46238</v>
      </c>
      <c r="H219">
        <v>17922819553</v>
      </c>
      <c r="I219" s="3">
        <v>9601337723</v>
      </c>
      <c r="J219" s="2">
        <v>6345.51</v>
      </c>
      <c r="K219" s="1">
        <v>46268</v>
      </c>
      <c r="L219" s="2">
        <v>5201.2299999999996</v>
      </c>
      <c r="M219" s="1">
        <v>46258</v>
      </c>
      <c r="N219">
        <v>-10</v>
      </c>
      <c r="O219">
        <f t="shared" si="3"/>
        <v>-52012.299999999996</v>
      </c>
      <c r="R219">
        <v>30</v>
      </c>
    </row>
    <row r="220" spans="1:18" x14ac:dyDescent="0.25">
      <c r="A220">
        <v>219</v>
      </c>
      <c r="B220" t="s">
        <v>13</v>
      </c>
      <c r="C220" t="s">
        <v>179</v>
      </c>
      <c r="D220" t="s">
        <v>186</v>
      </c>
      <c r="E220" s="4" t="s">
        <v>187</v>
      </c>
      <c r="F220" s="1">
        <v>46239</v>
      </c>
      <c r="G220" s="1">
        <v>46239</v>
      </c>
      <c r="H220">
        <v>17936135550</v>
      </c>
      <c r="I220" s="3">
        <v>2630081</v>
      </c>
      <c r="J220" s="2">
        <v>267.08</v>
      </c>
      <c r="K220" s="1">
        <v>46269</v>
      </c>
      <c r="L220" s="2">
        <v>218.92</v>
      </c>
      <c r="M220" s="1">
        <v>46252</v>
      </c>
      <c r="N220">
        <v>-17</v>
      </c>
      <c r="O220">
        <f t="shared" si="3"/>
        <v>-3721.64</v>
      </c>
      <c r="R220">
        <v>30</v>
      </c>
    </row>
    <row r="221" spans="1:18" x14ac:dyDescent="0.25">
      <c r="A221">
        <v>220</v>
      </c>
      <c r="B221" t="s">
        <v>13</v>
      </c>
      <c r="C221" t="s">
        <v>179</v>
      </c>
      <c r="D221" t="s">
        <v>186</v>
      </c>
      <c r="E221" s="4" t="s">
        <v>187</v>
      </c>
      <c r="F221" s="1">
        <v>46239</v>
      </c>
      <c r="G221" s="1">
        <v>46239</v>
      </c>
      <c r="H221">
        <v>17936135860</v>
      </c>
      <c r="I221" s="3">
        <v>2630082</v>
      </c>
      <c r="J221" s="2">
        <v>507.9</v>
      </c>
      <c r="K221" s="1">
        <v>46269</v>
      </c>
      <c r="L221" s="2">
        <v>416.31</v>
      </c>
      <c r="M221" s="1">
        <v>46252</v>
      </c>
      <c r="N221">
        <v>-17</v>
      </c>
      <c r="O221">
        <f t="shared" si="3"/>
        <v>-7077.27</v>
      </c>
      <c r="R221">
        <v>30</v>
      </c>
    </row>
    <row r="222" spans="1:18" x14ac:dyDescent="0.25">
      <c r="A222">
        <v>221</v>
      </c>
      <c r="B222" t="s">
        <v>13</v>
      </c>
      <c r="C222" t="s">
        <v>179</v>
      </c>
      <c r="D222" t="s">
        <v>186</v>
      </c>
      <c r="E222" s="4" t="s">
        <v>187</v>
      </c>
      <c r="F222" s="1">
        <v>46240</v>
      </c>
      <c r="G222" s="1">
        <v>46240</v>
      </c>
      <c r="H222">
        <v>17946010577</v>
      </c>
      <c r="I222" s="3">
        <v>2630084</v>
      </c>
      <c r="J222" s="2">
        <v>1388.1</v>
      </c>
      <c r="K222" s="1">
        <v>46270</v>
      </c>
      <c r="L222" s="2">
        <v>1137.79</v>
      </c>
      <c r="M222" s="1">
        <v>46252</v>
      </c>
      <c r="N222">
        <v>-18</v>
      </c>
      <c r="O222">
        <f t="shared" si="3"/>
        <v>-20480.22</v>
      </c>
      <c r="R222">
        <v>30</v>
      </c>
    </row>
    <row r="223" spans="1:18" x14ac:dyDescent="0.25">
      <c r="A223">
        <v>222</v>
      </c>
      <c r="B223" t="s">
        <v>13</v>
      </c>
      <c r="C223" t="s">
        <v>179</v>
      </c>
      <c r="D223" t="s">
        <v>223</v>
      </c>
      <c r="E223" s="4" t="s">
        <v>224</v>
      </c>
      <c r="F223" s="1">
        <v>46240</v>
      </c>
      <c r="G223" s="1">
        <v>46240</v>
      </c>
      <c r="H223">
        <v>17951000050</v>
      </c>
      <c r="I223" s="3" t="s">
        <v>245</v>
      </c>
      <c r="J223" s="2">
        <v>48.32</v>
      </c>
      <c r="K223" s="1">
        <v>46270</v>
      </c>
      <c r="L223" s="2">
        <v>39.61</v>
      </c>
      <c r="M223" s="1">
        <v>46261</v>
      </c>
      <c r="N223">
        <v>-9</v>
      </c>
      <c r="O223">
        <f t="shared" si="3"/>
        <v>-356.49</v>
      </c>
      <c r="R223">
        <v>30</v>
      </c>
    </row>
    <row r="224" spans="1:18" x14ac:dyDescent="0.25">
      <c r="A224">
        <v>223</v>
      </c>
      <c r="B224" t="s">
        <v>13</v>
      </c>
      <c r="C224" t="s">
        <v>179</v>
      </c>
      <c r="D224" t="s">
        <v>213</v>
      </c>
      <c r="E224" s="3" t="s">
        <v>214</v>
      </c>
      <c r="F224" s="1">
        <v>46265</v>
      </c>
      <c r="G224" s="1">
        <v>46265</v>
      </c>
      <c r="H224">
        <v>18084732191</v>
      </c>
      <c r="I224" s="3" t="s">
        <v>246</v>
      </c>
      <c r="J224" s="2">
        <v>486.3</v>
      </c>
      <c r="K224" s="1">
        <v>46295</v>
      </c>
      <c r="L224" s="2">
        <v>398.61</v>
      </c>
      <c r="M224" s="1">
        <v>46275</v>
      </c>
      <c r="N224">
        <v>-20</v>
      </c>
      <c r="O224">
        <f t="shared" si="3"/>
        <v>-7972.2000000000007</v>
      </c>
      <c r="R224">
        <v>30</v>
      </c>
    </row>
    <row r="225" spans="1:18" x14ac:dyDescent="0.25">
      <c r="A225">
        <v>224</v>
      </c>
      <c r="B225" t="s">
        <v>13</v>
      </c>
      <c r="C225" t="s">
        <v>179</v>
      </c>
      <c r="D225" t="s">
        <v>75</v>
      </c>
      <c r="E225" s="4" t="s">
        <v>76</v>
      </c>
      <c r="F225" s="1">
        <v>46268</v>
      </c>
      <c r="G225" s="1">
        <v>46268</v>
      </c>
      <c r="H225">
        <v>18110952646</v>
      </c>
      <c r="I225" s="3" t="s">
        <v>247</v>
      </c>
      <c r="J225" s="2">
        <v>11.36</v>
      </c>
      <c r="K225" s="1">
        <v>46298</v>
      </c>
      <c r="L225" s="2">
        <v>9.64</v>
      </c>
      <c r="M225" s="1">
        <v>46284</v>
      </c>
      <c r="N225">
        <v>-14</v>
      </c>
      <c r="O225">
        <f t="shared" si="3"/>
        <v>-134.96</v>
      </c>
      <c r="R225">
        <v>30</v>
      </c>
    </row>
    <row r="226" spans="1:18" x14ac:dyDescent="0.25">
      <c r="A226">
        <v>225</v>
      </c>
      <c r="B226" t="s">
        <v>13</v>
      </c>
      <c r="C226" t="s">
        <v>179</v>
      </c>
      <c r="D226" t="s">
        <v>218</v>
      </c>
      <c r="E226" s="3">
        <v>17851171003</v>
      </c>
      <c r="F226" s="1">
        <v>46269</v>
      </c>
      <c r="G226" s="1">
        <v>46269</v>
      </c>
      <c r="H226">
        <v>18116732293</v>
      </c>
      <c r="I226" s="3">
        <v>9601399104</v>
      </c>
      <c r="J226" s="2">
        <v>4921.3900000000003</v>
      </c>
      <c r="K226" s="1">
        <v>46299</v>
      </c>
      <c r="L226" s="2">
        <v>4033.92</v>
      </c>
      <c r="M226" s="1">
        <v>46275</v>
      </c>
      <c r="N226">
        <v>-24</v>
      </c>
      <c r="O226">
        <f t="shared" si="3"/>
        <v>-96814.080000000002</v>
      </c>
      <c r="R226">
        <v>30</v>
      </c>
    </row>
    <row r="227" spans="1:18" x14ac:dyDescent="0.25">
      <c r="A227">
        <v>226</v>
      </c>
      <c r="B227" t="s">
        <v>13</v>
      </c>
      <c r="C227" t="s">
        <v>179</v>
      </c>
      <c r="D227" t="s">
        <v>248</v>
      </c>
      <c r="E227" s="3">
        <v>10209790152</v>
      </c>
      <c r="F227" s="1">
        <v>46269</v>
      </c>
      <c r="G227" s="1">
        <v>46269</v>
      </c>
      <c r="H227">
        <v>18123963454</v>
      </c>
      <c r="I227" s="4" t="s">
        <v>249</v>
      </c>
      <c r="J227" s="2">
        <v>1029.5999999999999</v>
      </c>
      <c r="K227" s="1">
        <v>46299</v>
      </c>
      <c r="L227" s="2">
        <v>990</v>
      </c>
      <c r="M227" s="1">
        <v>46279</v>
      </c>
      <c r="N227">
        <v>-20</v>
      </c>
      <c r="O227">
        <f t="shared" si="3"/>
        <v>-19800</v>
      </c>
      <c r="R227">
        <v>30</v>
      </c>
    </row>
    <row r="228" spans="1:18" x14ac:dyDescent="0.25">
      <c r="A228">
        <v>227</v>
      </c>
      <c r="B228" t="s">
        <v>13</v>
      </c>
      <c r="C228" t="s">
        <v>179</v>
      </c>
      <c r="D228" t="s">
        <v>201</v>
      </c>
      <c r="E228" s="4" t="s">
        <v>202</v>
      </c>
      <c r="F228" s="1">
        <v>46269</v>
      </c>
      <c r="G228" s="1">
        <v>46269</v>
      </c>
      <c r="H228">
        <v>18125598301</v>
      </c>
      <c r="I228" s="3" t="s">
        <v>250</v>
      </c>
      <c r="J228" s="2">
        <v>954</v>
      </c>
      <c r="K228" s="1">
        <v>46299</v>
      </c>
      <c r="L228" s="2">
        <v>781.97</v>
      </c>
      <c r="M228" s="1">
        <v>46288</v>
      </c>
      <c r="N228">
        <v>-11</v>
      </c>
      <c r="O228">
        <f t="shared" si="3"/>
        <v>-8601.67</v>
      </c>
      <c r="R228">
        <v>30</v>
      </c>
    </row>
    <row r="229" spans="1:18" x14ac:dyDescent="0.25">
      <c r="A229">
        <v>228</v>
      </c>
      <c r="B229" t="s">
        <v>13</v>
      </c>
      <c r="C229" t="s">
        <v>179</v>
      </c>
      <c r="D229" t="s">
        <v>223</v>
      </c>
      <c r="E229" s="4" t="s">
        <v>224</v>
      </c>
      <c r="F229" s="1">
        <v>46269</v>
      </c>
      <c r="G229" s="1">
        <v>46269</v>
      </c>
      <c r="H229">
        <v>18125956728</v>
      </c>
      <c r="I229" s="3" t="s">
        <v>251</v>
      </c>
      <c r="J229" s="2">
        <v>33.119999999999997</v>
      </c>
      <c r="K229" s="1">
        <v>46299</v>
      </c>
      <c r="L229" s="2">
        <v>27.15</v>
      </c>
      <c r="M229" s="1">
        <v>46275</v>
      </c>
      <c r="N229">
        <v>-24</v>
      </c>
      <c r="O229">
        <f t="shared" si="3"/>
        <v>-651.59999999999991</v>
      </c>
      <c r="R229">
        <v>30</v>
      </c>
    </row>
    <row r="230" spans="1:18" x14ac:dyDescent="0.25">
      <c r="A230">
        <v>229</v>
      </c>
      <c r="B230" t="s">
        <v>13</v>
      </c>
      <c r="C230" t="s">
        <v>179</v>
      </c>
      <c r="D230" t="s">
        <v>186</v>
      </c>
      <c r="E230" s="4" t="s">
        <v>187</v>
      </c>
      <c r="F230" s="1">
        <v>46272</v>
      </c>
      <c r="G230" s="1">
        <v>46272</v>
      </c>
      <c r="H230">
        <v>18137991168</v>
      </c>
      <c r="I230" s="3">
        <v>2630094</v>
      </c>
      <c r="J230" s="2">
        <v>1426.96</v>
      </c>
      <c r="K230" s="1">
        <v>46302</v>
      </c>
      <c r="L230" s="2">
        <v>1181.72</v>
      </c>
      <c r="M230" s="1">
        <v>46288</v>
      </c>
      <c r="N230">
        <v>-14</v>
      </c>
      <c r="O230">
        <f t="shared" si="3"/>
        <v>-16544.080000000002</v>
      </c>
      <c r="R230">
        <v>30</v>
      </c>
    </row>
    <row r="231" spans="1:18" x14ac:dyDescent="0.25">
      <c r="A231">
        <v>230</v>
      </c>
      <c r="B231" t="s">
        <v>13</v>
      </c>
      <c r="C231" t="s">
        <v>179</v>
      </c>
      <c r="D231" t="s">
        <v>186</v>
      </c>
      <c r="E231" s="4" t="s">
        <v>187</v>
      </c>
      <c r="F231" s="1">
        <v>46272</v>
      </c>
      <c r="G231" s="1">
        <v>46272</v>
      </c>
      <c r="H231">
        <v>18137991633</v>
      </c>
      <c r="I231" s="3">
        <v>2630092</v>
      </c>
      <c r="J231" s="2">
        <v>1753.99</v>
      </c>
      <c r="K231" s="1">
        <v>46302</v>
      </c>
      <c r="L231" s="2">
        <v>1437.7</v>
      </c>
      <c r="M231" s="1">
        <v>46288</v>
      </c>
      <c r="N231">
        <v>-14</v>
      </c>
      <c r="O231">
        <f t="shared" si="3"/>
        <v>-20127.8</v>
      </c>
      <c r="R231">
        <v>30</v>
      </c>
    </row>
    <row r="232" spans="1:18" x14ac:dyDescent="0.25">
      <c r="A232">
        <v>231</v>
      </c>
      <c r="B232" t="s">
        <v>13</v>
      </c>
      <c r="C232" t="s">
        <v>179</v>
      </c>
      <c r="D232" t="s">
        <v>186</v>
      </c>
      <c r="E232" s="4" t="s">
        <v>187</v>
      </c>
      <c r="F232" s="1">
        <v>46272</v>
      </c>
      <c r="G232" s="1">
        <v>46272</v>
      </c>
      <c r="H232">
        <v>18137991719</v>
      </c>
      <c r="I232" s="3">
        <v>2630093</v>
      </c>
      <c r="J232" s="2">
        <v>491.99</v>
      </c>
      <c r="K232" s="1">
        <v>46302</v>
      </c>
      <c r="L232" s="2">
        <v>403.27</v>
      </c>
      <c r="M232" s="1">
        <v>46288</v>
      </c>
      <c r="N232">
        <v>-14</v>
      </c>
      <c r="O232">
        <f t="shared" si="3"/>
        <v>-5645.78</v>
      </c>
      <c r="R232">
        <v>30</v>
      </c>
    </row>
    <row r="233" spans="1:18" x14ac:dyDescent="0.25">
      <c r="A233">
        <v>232</v>
      </c>
      <c r="B233" t="s">
        <v>13</v>
      </c>
      <c r="C233" t="s">
        <v>179</v>
      </c>
      <c r="D233" t="s">
        <v>180</v>
      </c>
      <c r="E233" s="3" t="s">
        <v>181</v>
      </c>
      <c r="F233" s="1">
        <v>46272</v>
      </c>
      <c r="G233" s="1">
        <v>46272</v>
      </c>
      <c r="H233">
        <v>18140637851</v>
      </c>
      <c r="I233" s="3" t="s">
        <v>252</v>
      </c>
      <c r="J233" s="2">
        <v>300.61</v>
      </c>
      <c r="K233" s="1">
        <v>46302</v>
      </c>
      <c r="L233" s="2">
        <v>246.4</v>
      </c>
      <c r="M233" s="1">
        <v>46288</v>
      </c>
      <c r="N233">
        <v>-14</v>
      </c>
      <c r="O233">
        <f t="shared" si="3"/>
        <v>-3449.6</v>
      </c>
      <c r="R233">
        <v>30</v>
      </c>
    </row>
    <row r="234" spans="1:18" x14ac:dyDescent="0.25">
      <c r="A234">
        <v>233</v>
      </c>
      <c r="B234" t="s">
        <v>13</v>
      </c>
      <c r="C234" t="s">
        <v>179</v>
      </c>
      <c r="D234" t="s">
        <v>75</v>
      </c>
      <c r="E234" s="4" t="s">
        <v>76</v>
      </c>
      <c r="F234" s="1">
        <v>46275</v>
      </c>
      <c r="G234" s="1">
        <v>46275</v>
      </c>
      <c r="H234">
        <v>18162047334</v>
      </c>
      <c r="I234" s="3" t="s">
        <v>253</v>
      </c>
      <c r="J234" s="2">
        <v>7.98</v>
      </c>
      <c r="K234" s="1">
        <v>46305</v>
      </c>
      <c r="L234" s="2">
        <v>7.2</v>
      </c>
      <c r="M234" s="1">
        <v>46284</v>
      </c>
      <c r="N234">
        <v>-21</v>
      </c>
      <c r="O234">
        <f t="shared" si="3"/>
        <v>-151.20000000000002</v>
      </c>
      <c r="R234">
        <v>30</v>
      </c>
    </row>
    <row r="235" spans="1:18" x14ac:dyDescent="0.25">
      <c r="A235">
        <v>234</v>
      </c>
      <c r="B235" t="s">
        <v>13</v>
      </c>
      <c r="C235" t="s">
        <v>179</v>
      </c>
      <c r="D235" t="s">
        <v>201</v>
      </c>
      <c r="E235" s="4" t="s">
        <v>202</v>
      </c>
      <c r="F235" s="1">
        <v>46279</v>
      </c>
      <c r="G235" s="1">
        <v>46279</v>
      </c>
      <c r="H235">
        <v>18203010942</v>
      </c>
      <c r="I235" s="3" t="s">
        <v>254</v>
      </c>
      <c r="J235" s="2">
        <v>1649</v>
      </c>
      <c r="K235" s="1">
        <v>46309</v>
      </c>
      <c r="L235" s="2">
        <v>1351.64</v>
      </c>
      <c r="M235" s="1">
        <v>46288</v>
      </c>
      <c r="N235">
        <v>-21</v>
      </c>
      <c r="O235">
        <f t="shared" si="3"/>
        <v>-28384.440000000002</v>
      </c>
      <c r="R235">
        <v>30</v>
      </c>
    </row>
    <row r="236" spans="1:18" x14ac:dyDescent="0.25">
      <c r="A236">
        <v>235</v>
      </c>
      <c r="B236" t="s">
        <v>13</v>
      </c>
      <c r="C236" t="s">
        <v>179</v>
      </c>
      <c r="D236" t="s">
        <v>180</v>
      </c>
      <c r="E236" s="3" t="s">
        <v>181</v>
      </c>
      <c r="F236" s="1">
        <v>46281</v>
      </c>
      <c r="G236" s="1">
        <v>46281</v>
      </c>
      <c r="H236">
        <v>18219918433</v>
      </c>
      <c r="I236" s="3" t="s">
        <v>255</v>
      </c>
      <c r="J236" s="2">
        <v>248.92</v>
      </c>
      <c r="K236" s="1">
        <v>46311</v>
      </c>
      <c r="L236" s="2">
        <v>204.03</v>
      </c>
      <c r="M236" s="1">
        <v>46288</v>
      </c>
      <c r="N236">
        <v>-23</v>
      </c>
      <c r="O236">
        <f t="shared" si="3"/>
        <v>-4692.6899999999996</v>
      </c>
      <c r="R236">
        <v>30</v>
      </c>
    </row>
    <row r="237" spans="1:18" x14ac:dyDescent="0.25">
      <c r="A237">
        <v>236</v>
      </c>
      <c r="B237" t="s">
        <v>13</v>
      </c>
      <c r="C237" t="s">
        <v>256</v>
      </c>
      <c r="D237" t="s">
        <v>257</v>
      </c>
      <c r="E237" s="4" t="s">
        <v>258</v>
      </c>
      <c r="F237" s="1">
        <v>46178</v>
      </c>
      <c r="G237" s="1">
        <v>46178</v>
      </c>
      <c r="H237">
        <v>17479017759</v>
      </c>
      <c r="I237" s="6">
        <v>11749</v>
      </c>
      <c r="J237" s="2">
        <v>3887.82</v>
      </c>
      <c r="K237" s="1">
        <v>46208</v>
      </c>
      <c r="L237" s="2">
        <v>3887.82</v>
      </c>
      <c r="M237" s="1">
        <v>46204</v>
      </c>
      <c r="N237">
        <v>-4</v>
      </c>
      <c r="O237">
        <f t="shared" si="3"/>
        <v>-15551.28</v>
      </c>
      <c r="R237">
        <v>30</v>
      </c>
    </row>
    <row r="238" spans="1:18" x14ac:dyDescent="0.25">
      <c r="A238">
        <v>237</v>
      </c>
      <c r="B238" t="s">
        <v>13</v>
      </c>
      <c r="C238" t="s">
        <v>256</v>
      </c>
      <c r="D238" t="s">
        <v>259</v>
      </c>
      <c r="E238" s="4" t="s">
        <v>260</v>
      </c>
      <c r="F238" s="1">
        <v>46183</v>
      </c>
      <c r="G238" s="1">
        <v>46183</v>
      </c>
      <c r="H238">
        <v>17507085186</v>
      </c>
      <c r="I238" s="3" t="s">
        <v>261</v>
      </c>
      <c r="J238" s="2">
        <v>2892.46</v>
      </c>
      <c r="K238" s="1">
        <v>46213</v>
      </c>
      <c r="L238" s="2">
        <v>2754.72</v>
      </c>
      <c r="M238" s="1">
        <v>46213</v>
      </c>
      <c r="N238">
        <v>-11</v>
      </c>
      <c r="O238">
        <f t="shared" si="3"/>
        <v>-30301.919999999998</v>
      </c>
      <c r="R238">
        <v>30</v>
      </c>
    </row>
    <row r="239" spans="1:18" x14ac:dyDescent="0.25">
      <c r="A239">
        <v>238</v>
      </c>
      <c r="B239" t="s">
        <v>13</v>
      </c>
      <c r="C239" t="s">
        <v>256</v>
      </c>
      <c r="D239" t="s">
        <v>262</v>
      </c>
      <c r="E239" s="4" t="s">
        <v>263</v>
      </c>
      <c r="F239" s="1">
        <v>46183</v>
      </c>
      <c r="G239" s="1">
        <v>46183</v>
      </c>
      <c r="H239">
        <v>17513381650</v>
      </c>
      <c r="I239" s="3" t="s">
        <v>264</v>
      </c>
      <c r="J239" s="2">
        <v>5329.84</v>
      </c>
      <c r="K239" s="1">
        <v>46213</v>
      </c>
      <c r="L239" s="2">
        <v>5072.8</v>
      </c>
      <c r="M239" s="1">
        <v>46204</v>
      </c>
      <c r="N239">
        <v>-9</v>
      </c>
      <c r="O239">
        <f t="shared" si="3"/>
        <v>-45655.200000000004</v>
      </c>
      <c r="R239">
        <v>30</v>
      </c>
    </row>
    <row r="240" spans="1:18" x14ac:dyDescent="0.25">
      <c r="A240">
        <v>239</v>
      </c>
      <c r="B240" t="s">
        <v>13</v>
      </c>
      <c r="C240" t="s">
        <v>256</v>
      </c>
      <c r="D240" t="s">
        <v>265</v>
      </c>
      <c r="E240" s="4" t="s">
        <v>266</v>
      </c>
      <c r="F240" s="1">
        <v>46185</v>
      </c>
      <c r="G240" s="1">
        <v>46185</v>
      </c>
      <c r="H240">
        <v>17535792410</v>
      </c>
      <c r="I240" s="3" t="s">
        <v>267</v>
      </c>
      <c r="J240" s="2">
        <v>6202</v>
      </c>
      <c r="K240" s="1">
        <v>46215</v>
      </c>
      <c r="L240" s="2">
        <v>6202</v>
      </c>
      <c r="M240" s="1">
        <v>46206</v>
      </c>
      <c r="N240">
        <v>-9</v>
      </c>
      <c r="O240">
        <f t="shared" si="3"/>
        <v>-55818</v>
      </c>
      <c r="R240">
        <v>30</v>
      </c>
    </row>
    <row r="241" spans="1:18" x14ac:dyDescent="0.25">
      <c r="A241">
        <v>240</v>
      </c>
      <c r="B241" t="s">
        <v>13</v>
      </c>
      <c r="C241" t="s">
        <v>256</v>
      </c>
      <c r="D241" t="s">
        <v>265</v>
      </c>
      <c r="E241" s="4" t="s">
        <v>266</v>
      </c>
      <c r="F241" s="1">
        <v>46185</v>
      </c>
      <c r="G241" s="1">
        <v>46185</v>
      </c>
      <c r="H241">
        <v>17535792424</v>
      </c>
      <c r="I241" s="3" t="s">
        <v>268</v>
      </c>
      <c r="J241" s="2">
        <v>1552</v>
      </c>
      <c r="K241" s="1">
        <v>46215</v>
      </c>
      <c r="L241" s="2">
        <v>1552</v>
      </c>
      <c r="M241" s="1">
        <v>46206</v>
      </c>
      <c r="N241">
        <v>-9</v>
      </c>
      <c r="O241">
        <f t="shared" si="3"/>
        <v>-13968</v>
      </c>
      <c r="R241">
        <v>30</v>
      </c>
    </row>
    <row r="242" spans="1:18" x14ac:dyDescent="0.25">
      <c r="A242">
        <v>241</v>
      </c>
      <c r="B242" t="s">
        <v>13</v>
      </c>
      <c r="C242" t="s">
        <v>256</v>
      </c>
      <c r="D242" t="s">
        <v>269</v>
      </c>
      <c r="E242" s="4" t="s">
        <v>270</v>
      </c>
      <c r="F242" s="1">
        <v>46191</v>
      </c>
      <c r="G242" s="1">
        <v>46191</v>
      </c>
      <c r="H242">
        <v>17583407267</v>
      </c>
      <c r="I242" s="3" t="s">
        <v>271</v>
      </c>
      <c r="J242" s="2">
        <v>3939.12</v>
      </c>
      <c r="K242" s="1">
        <v>46221</v>
      </c>
      <c r="L242" s="2">
        <v>3751.54</v>
      </c>
      <c r="M242" s="1">
        <v>46204</v>
      </c>
      <c r="N242">
        <v>-17</v>
      </c>
      <c r="O242">
        <f t="shared" si="3"/>
        <v>-63776.18</v>
      </c>
      <c r="R242">
        <v>30</v>
      </c>
    </row>
    <row r="243" spans="1:18" x14ac:dyDescent="0.25">
      <c r="A243">
        <v>242</v>
      </c>
      <c r="B243" t="s">
        <v>13</v>
      </c>
      <c r="C243" t="s">
        <v>256</v>
      </c>
      <c r="D243" t="s">
        <v>269</v>
      </c>
      <c r="E243" s="4" t="s">
        <v>270</v>
      </c>
      <c r="F243" s="1">
        <v>46191</v>
      </c>
      <c r="G243" s="1">
        <v>46191</v>
      </c>
      <c r="H243">
        <v>17583428767</v>
      </c>
      <c r="I243" s="3" t="s">
        <v>272</v>
      </c>
      <c r="J243" s="2">
        <v>16413</v>
      </c>
      <c r="K243" s="1">
        <v>46221</v>
      </c>
      <c r="L243" s="2">
        <v>15631.43</v>
      </c>
      <c r="M243" s="1">
        <v>46204</v>
      </c>
      <c r="N243">
        <v>-17</v>
      </c>
      <c r="O243">
        <f t="shared" si="3"/>
        <v>-265734.31</v>
      </c>
      <c r="R243">
        <v>30</v>
      </c>
    </row>
    <row r="244" spans="1:18" x14ac:dyDescent="0.25">
      <c r="A244">
        <v>243</v>
      </c>
      <c r="B244" t="s">
        <v>13</v>
      </c>
      <c r="C244" t="s">
        <v>256</v>
      </c>
      <c r="D244" t="s">
        <v>273</v>
      </c>
      <c r="E244" s="4" t="s">
        <v>274</v>
      </c>
      <c r="F244" s="1">
        <v>46196</v>
      </c>
      <c r="G244" s="1">
        <v>46196</v>
      </c>
      <c r="H244">
        <v>17610078069</v>
      </c>
      <c r="I244" s="3" t="s">
        <v>275</v>
      </c>
      <c r="J244" s="2">
        <v>3672.94</v>
      </c>
      <c r="K244" s="1">
        <v>46226</v>
      </c>
      <c r="L244" s="2">
        <v>3498.04</v>
      </c>
      <c r="M244" s="1">
        <v>46204</v>
      </c>
      <c r="N244">
        <v>-22</v>
      </c>
      <c r="O244">
        <f t="shared" si="3"/>
        <v>-76956.88</v>
      </c>
      <c r="R244">
        <v>30</v>
      </c>
    </row>
    <row r="245" spans="1:18" x14ac:dyDescent="0.25">
      <c r="A245">
        <v>244</v>
      </c>
      <c r="B245" t="s">
        <v>13</v>
      </c>
      <c r="C245" t="s">
        <v>256</v>
      </c>
      <c r="D245" t="s">
        <v>276</v>
      </c>
      <c r="E245" s="4" t="s">
        <v>277</v>
      </c>
      <c r="F245" s="1">
        <v>46199</v>
      </c>
      <c r="G245" s="1">
        <v>46199</v>
      </c>
      <c r="H245">
        <v>17631962028</v>
      </c>
      <c r="I245" s="3" t="s">
        <v>278</v>
      </c>
      <c r="J245" s="2">
        <v>692.44</v>
      </c>
      <c r="K245" s="1">
        <v>46229</v>
      </c>
      <c r="L245" s="2">
        <v>659.47</v>
      </c>
      <c r="M245" s="1">
        <v>46217</v>
      </c>
      <c r="N245">
        <v>-12</v>
      </c>
      <c r="O245">
        <f t="shared" si="3"/>
        <v>-7913.64</v>
      </c>
      <c r="R245">
        <v>30</v>
      </c>
    </row>
    <row r="246" spans="1:18" x14ac:dyDescent="0.25">
      <c r="A246">
        <v>245</v>
      </c>
      <c r="B246" t="s">
        <v>13</v>
      </c>
      <c r="C246" t="s">
        <v>256</v>
      </c>
      <c r="D246" t="s">
        <v>279</v>
      </c>
      <c r="E246" s="4" t="s">
        <v>280</v>
      </c>
      <c r="F246" s="1">
        <v>46199</v>
      </c>
      <c r="G246" s="1">
        <v>46199</v>
      </c>
      <c r="H246">
        <v>17635787545</v>
      </c>
      <c r="I246" s="3" t="s">
        <v>281</v>
      </c>
      <c r="J246" s="2">
        <v>1500</v>
      </c>
      <c r="K246" s="1">
        <v>46229</v>
      </c>
      <c r="L246" s="2">
        <v>1500</v>
      </c>
      <c r="M246" s="1">
        <v>46217</v>
      </c>
      <c r="N246">
        <v>-12</v>
      </c>
      <c r="O246">
        <f t="shared" si="3"/>
        <v>-18000</v>
      </c>
      <c r="R246">
        <v>30</v>
      </c>
    </row>
    <row r="247" spans="1:18" x14ac:dyDescent="0.25">
      <c r="A247">
        <v>246</v>
      </c>
      <c r="B247" t="s">
        <v>13</v>
      </c>
      <c r="C247" t="s">
        <v>256</v>
      </c>
      <c r="D247" t="s">
        <v>282</v>
      </c>
      <c r="E247" s="4" t="s">
        <v>283</v>
      </c>
      <c r="F247" s="1">
        <v>46203</v>
      </c>
      <c r="G247" s="1">
        <v>46203</v>
      </c>
      <c r="H247">
        <v>17652627358</v>
      </c>
      <c r="I247" s="3" t="s">
        <v>284</v>
      </c>
      <c r="J247" s="2">
        <v>249.9</v>
      </c>
      <c r="K247" s="1">
        <v>46233</v>
      </c>
      <c r="L247" s="2">
        <v>238</v>
      </c>
      <c r="M247" s="1">
        <v>46217</v>
      </c>
      <c r="N247">
        <v>-16</v>
      </c>
      <c r="O247">
        <f t="shared" si="3"/>
        <v>-3808</v>
      </c>
      <c r="R247">
        <v>30</v>
      </c>
    </row>
    <row r="248" spans="1:18" x14ac:dyDescent="0.25">
      <c r="A248">
        <v>247</v>
      </c>
      <c r="B248" t="s">
        <v>13</v>
      </c>
      <c r="C248" t="s">
        <v>256</v>
      </c>
      <c r="D248" t="s">
        <v>285</v>
      </c>
      <c r="E248" s="4" t="s">
        <v>286</v>
      </c>
      <c r="F248" s="1">
        <v>46203</v>
      </c>
      <c r="G248" s="1">
        <v>46203</v>
      </c>
      <c r="H248">
        <v>17661896357</v>
      </c>
      <c r="I248" s="7">
        <v>46204</v>
      </c>
      <c r="J248" s="2">
        <v>14695.82</v>
      </c>
      <c r="K248" s="1">
        <v>46233</v>
      </c>
      <c r="L248" s="2">
        <v>12045.75</v>
      </c>
      <c r="M248" s="1">
        <v>46217</v>
      </c>
      <c r="N248">
        <v>-16</v>
      </c>
      <c r="O248">
        <f t="shared" si="3"/>
        <v>-192732</v>
      </c>
      <c r="R248">
        <v>30</v>
      </c>
    </row>
    <row r="249" spans="1:18" x14ac:dyDescent="0.25">
      <c r="A249">
        <v>248</v>
      </c>
      <c r="B249" t="s">
        <v>13</v>
      </c>
      <c r="C249" t="s">
        <v>256</v>
      </c>
      <c r="D249" t="s">
        <v>287</v>
      </c>
      <c r="E249" s="4" t="s">
        <v>288</v>
      </c>
      <c r="F249" s="1">
        <v>46204</v>
      </c>
      <c r="G249" s="1">
        <v>46204</v>
      </c>
      <c r="H249">
        <v>17665688705</v>
      </c>
      <c r="I249" s="3">
        <v>154</v>
      </c>
      <c r="J249" s="2">
        <v>5040</v>
      </c>
      <c r="K249" s="1">
        <v>46234</v>
      </c>
      <c r="L249" s="2">
        <v>4800</v>
      </c>
      <c r="M249" s="1">
        <v>46217</v>
      </c>
      <c r="N249">
        <v>-17</v>
      </c>
      <c r="O249">
        <f t="shared" si="3"/>
        <v>-81600</v>
      </c>
      <c r="R249">
        <v>30</v>
      </c>
    </row>
    <row r="250" spans="1:18" x14ac:dyDescent="0.25">
      <c r="A250">
        <v>249</v>
      </c>
      <c r="B250" t="s">
        <v>13</v>
      </c>
      <c r="C250" t="s">
        <v>256</v>
      </c>
      <c r="D250" t="s">
        <v>289</v>
      </c>
      <c r="E250" s="3" t="s">
        <v>290</v>
      </c>
      <c r="F250" s="1">
        <v>46204</v>
      </c>
      <c r="G250" s="1">
        <v>46204</v>
      </c>
      <c r="H250">
        <v>17665848099</v>
      </c>
      <c r="I250" s="3">
        <v>28</v>
      </c>
      <c r="J250" s="2">
        <v>3111</v>
      </c>
      <c r="K250" s="1">
        <v>46234</v>
      </c>
      <c r="L250" s="2">
        <v>2550</v>
      </c>
      <c r="M250" s="1">
        <v>46217</v>
      </c>
      <c r="N250">
        <v>-17</v>
      </c>
      <c r="O250">
        <f t="shared" si="3"/>
        <v>-43350</v>
      </c>
      <c r="R250">
        <v>30</v>
      </c>
    </row>
    <row r="251" spans="1:18" x14ac:dyDescent="0.25">
      <c r="A251">
        <v>250</v>
      </c>
      <c r="B251" t="s">
        <v>13</v>
      </c>
      <c r="C251" t="s">
        <v>256</v>
      </c>
      <c r="D251" t="s">
        <v>289</v>
      </c>
      <c r="E251" s="3" t="s">
        <v>290</v>
      </c>
      <c r="F251" s="1">
        <v>46204</v>
      </c>
      <c r="G251" s="1">
        <v>46204</v>
      </c>
      <c r="H251">
        <v>17665877493</v>
      </c>
      <c r="I251" s="3">
        <v>29</v>
      </c>
      <c r="J251" s="2">
        <v>3111</v>
      </c>
      <c r="K251" s="1">
        <v>46234</v>
      </c>
      <c r="L251" s="2">
        <v>2550</v>
      </c>
      <c r="M251" s="1">
        <v>46217</v>
      </c>
      <c r="N251">
        <v>-17</v>
      </c>
      <c r="O251">
        <f t="shared" si="3"/>
        <v>-43350</v>
      </c>
      <c r="R251">
        <v>30</v>
      </c>
    </row>
    <row r="252" spans="1:18" x14ac:dyDescent="0.25">
      <c r="A252">
        <v>251</v>
      </c>
      <c r="B252" t="s">
        <v>13</v>
      </c>
      <c r="C252" t="s">
        <v>256</v>
      </c>
      <c r="D252" t="s">
        <v>289</v>
      </c>
      <c r="E252" s="3" t="s">
        <v>290</v>
      </c>
      <c r="F252" s="1">
        <v>46204</v>
      </c>
      <c r="G252" s="1">
        <v>46204</v>
      </c>
      <c r="H252">
        <v>17665902744</v>
      </c>
      <c r="I252" s="3">
        <v>30</v>
      </c>
      <c r="J252" s="2">
        <v>3001.2</v>
      </c>
      <c r="K252" s="1">
        <v>46234</v>
      </c>
      <c r="L252" s="2">
        <v>2460</v>
      </c>
      <c r="M252" s="1">
        <v>46217</v>
      </c>
      <c r="N252">
        <v>-17</v>
      </c>
      <c r="O252">
        <f t="shared" si="3"/>
        <v>-41820</v>
      </c>
      <c r="R252">
        <v>30</v>
      </c>
    </row>
    <row r="253" spans="1:18" x14ac:dyDescent="0.25">
      <c r="A253">
        <v>252</v>
      </c>
      <c r="B253" t="s">
        <v>13</v>
      </c>
      <c r="C253" t="s">
        <v>256</v>
      </c>
      <c r="D253" t="s">
        <v>291</v>
      </c>
      <c r="E253" s="4" t="s">
        <v>292</v>
      </c>
      <c r="F253" s="1">
        <v>46204</v>
      </c>
      <c r="G253" s="1">
        <v>46204</v>
      </c>
      <c r="H253">
        <v>17666919751</v>
      </c>
      <c r="I253" s="3">
        <v>66</v>
      </c>
      <c r="J253" s="2">
        <v>5167.6400000000003</v>
      </c>
      <c r="K253" s="1">
        <v>46234</v>
      </c>
      <c r="L253" s="2">
        <v>4921.5600000000004</v>
      </c>
      <c r="M253" s="1">
        <v>46217</v>
      </c>
      <c r="N253">
        <v>-17</v>
      </c>
      <c r="O253">
        <f t="shared" si="3"/>
        <v>-83666.52</v>
      </c>
      <c r="R253">
        <v>30</v>
      </c>
    </row>
    <row r="254" spans="1:18" x14ac:dyDescent="0.25">
      <c r="A254">
        <v>253</v>
      </c>
      <c r="B254" t="s">
        <v>13</v>
      </c>
      <c r="C254" t="s">
        <v>256</v>
      </c>
      <c r="D254" t="s">
        <v>293</v>
      </c>
      <c r="E254" s="3" t="s">
        <v>294</v>
      </c>
      <c r="F254" s="1">
        <v>46204</v>
      </c>
      <c r="G254" s="1">
        <v>46204</v>
      </c>
      <c r="H254">
        <v>17669951899</v>
      </c>
      <c r="I254" s="3" t="s">
        <v>295</v>
      </c>
      <c r="J254" s="2">
        <v>1500</v>
      </c>
      <c r="K254" s="1">
        <v>46234</v>
      </c>
      <c r="L254" s="2">
        <v>1500</v>
      </c>
      <c r="M254" s="1">
        <v>46217</v>
      </c>
      <c r="N254">
        <v>-17</v>
      </c>
      <c r="O254">
        <f t="shared" si="3"/>
        <v>-25500</v>
      </c>
      <c r="R254">
        <v>30</v>
      </c>
    </row>
    <row r="255" spans="1:18" x14ac:dyDescent="0.25">
      <c r="A255">
        <v>254</v>
      </c>
      <c r="B255" t="s">
        <v>13</v>
      </c>
      <c r="C255" t="s">
        <v>256</v>
      </c>
      <c r="D255" t="s">
        <v>276</v>
      </c>
      <c r="E255" s="4" t="s">
        <v>277</v>
      </c>
      <c r="F255" s="1">
        <v>46204</v>
      </c>
      <c r="G255" s="1">
        <v>46204</v>
      </c>
      <c r="H255">
        <v>17670669655</v>
      </c>
      <c r="I255" s="3" t="s">
        <v>296</v>
      </c>
      <c r="J255" s="2">
        <v>86</v>
      </c>
      <c r="K255" s="1">
        <v>46234</v>
      </c>
      <c r="L255" s="2">
        <v>81.900000000000006</v>
      </c>
      <c r="M255" s="1">
        <v>46217</v>
      </c>
      <c r="N255">
        <v>-17</v>
      </c>
      <c r="O255">
        <f t="shared" si="3"/>
        <v>-1392.3000000000002</v>
      </c>
      <c r="R255">
        <v>30</v>
      </c>
    </row>
    <row r="256" spans="1:18" x14ac:dyDescent="0.25">
      <c r="A256">
        <v>255</v>
      </c>
      <c r="B256" t="s">
        <v>13</v>
      </c>
      <c r="C256" t="s">
        <v>256</v>
      </c>
      <c r="D256" t="s">
        <v>276</v>
      </c>
      <c r="E256" s="4" t="s">
        <v>277</v>
      </c>
      <c r="F256" s="1">
        <v>46204</v>
      </c>
      <c r="G256" s="1">
        <v>46204</v>
      </c>
      <c r="H256">
        <v>17670867884</v>
      </c>
      <c r="I256" s="3" t="s">
        <v>297</v>
      </c>
      <c r="J256" s="2">
        <v>86</v>
      </c>
      <c r="K256" s="1">
        <v>46234</v>
      </c>
      <c r="L256" s="2">
        <v>81.900000000000006</v>
      </c>
      <c r="M256" s="1">
        <v>46217</v>
      </c>
      <c r="N256">
        <v>-17</v>
      </c>
      <c r="O256">
        <f t="shared" si="3"/>
        <v>-1392.3000000000002</v>
      </c>
      <c r="R256">
        <v>30</v>
      </c>
    </row>
    <row r="257" spans="1:18" x14ac:dyDescent="0.25">
      <c r="A257">
        <v>256</v>
      </c>
      <c r="B257" t="s">
        <v>13</v>
      </c>
      <c r="C257" t="s">
        <v>256</v>
      </c>
      <c r="D257" t="s">
        <v>298</v>
      </c>
      <c r="E257" s="4" t="s">
        <v>299</v>
      </c>
      <c r="F257" s="1">
        <v>46205</v>
      </c>
      <c r="G257" s="1">
        <v>46205</v>
      </c>
      <c r="H257">
        <v>17677068649</v>
      </c>
      <c r="I257" s="3">
        <v>64</v>
      </c>
      <c r="J257" s="2">
        <v>9930.06</v>
      </c>
      <c r="K257" s="1">
        <v>46235</v>
      </c>
      <c r="L257" s="2">
        <v>9457.2000000000007</v>
      </c>
      <c r="M257" s="1">
        <v>46251</v>
      </c>
      <c r="N257">
        <v>-12</v>
      </c>
      <c r="O257">
        <f t="shared" si="3"/>
        <v>-113486.40000000001</v>
      </c>
      <c r="R257">
        <v>30</v>
      </c>
    </row>
    <row r="258" spans="1:18" x14ac:dyDescent="0.25">
      <c r="A258">
        <v>257</v>
      </c>
      <c r="B258" t="s">
        <v>13</v>
      </c>
      <c r="C258" t="s">
        <v>256</v>
      </c>
      <c r="D258" t="s">
        <v>300</v>
      </c>
      <c r="E258" s="4" t="s">
        <v>301</v>
      </c>
      <c r="F258" s="1">
        <v>46205</v>
      </c>
      <c r="G258" s="1">
        <v>46205</v>
      </c>
      <c r="H258">
        <v>17678508058</v>
      </c>
      <c r="I258" s="3" t="s">
        <v>302</v>
      </c>
      <c r="J258" s="2">
        <v>11109.49</v>
      </c>
      <c r="K258" s="1">
        <v>46235</v>
      </c>
      <c r="L258" s="2">
        <v>10580.47</v>
      </c>
      <c r="M258" s="1">
        <v>46217</v>
      </c>
      <c r="N258">
        <v>-18</v>
      </c>
      <c r="O258">
        <f t="shared" ref="O258:O321" si="4">L258*N258</f>
        <v>-190448.46</v>
      </c>
      <c r="R258">
        <v>30</v>
      </c>
    </row>
    <row r="259" spans="1:18" x14ac:dyDescent="0.25">
      <c r="A259">
        <v>258</v>
      </c>
      <c r="B259" t="s">
        <v>13</v>
      </c>
      <c r="C259" t="s">
        <v>256</v>
      </c>
      <c r="D259" t="s">
        <v>300</v>
      </c>
      <c r="E259" s="4" t="s">
        <v>301</v>
      </c>
      <c r="F259" s="1">
        <v>46205</v>
      </c>
      <c r="G259" s="1">
        <v>46205</v>
      </c>
      <c r="H259">
        <v>17678525330</v>
      </c>
      <c r="I259" s="3" t="s">
        <v>303</v>
      </c>
      <c r="J259" s="2">
        <v>2760.45</v>
      </c>
      <c r="K259" s="1">
        <v>46235</v>
      </c>
      <c r="L259" s="2">
        <v>2629</v>
      </c>
      <c r="M259" s="1">
        <v>46217</v>
      </c>
      <c r="N259">
        <v>-18</v>
      </c>
      <c r="O259">
        <f t="shared" si="4"/>
        <v>-47322</v>
      </c>
      <c r="R259">
        <v>30</v>
      </c>
    </row>
    <row r="260" spans="1:18" x14ac:dyDescent="0.25">
      <c r="A260">
        <v>259</v>
      </c>
      <c r="B260" t="s">
        <v>13</v>
      </c>
      <c r="C260" t="s">
        <v>256</v>
      </c>
      <c r="D260" t="s">
        <v>304</v>
      </c>
      <c r="E260" s="4" t="s">
        <v>305</v>
      </c>
      <c r="F260" s="1">
        <v>46205</v>
      </c>
      <c r="G260" s="1">
        <v>46205</v>
      </c>
      <c r="H260">
        <v>17681332965</v>
      </c>
      <c r="I260" s="3" t="s">
        <v>306</v>
      </c>
      <c r="J260" s="2">
        <v>276.5</v>
      </c>
      <c r="K260" s="1">
        <v>46235</v>
      </c>
      <c r="L260" s="2">
        <v>276.5</v>
      </c>
      <c r="M260" s="1">
        <v>46217</v>
      </c>
      <c r="N260">
        <v>-18</v>
      </c>
      <c r="O260">
        <f t="shared" si="4"/>
        <v>-4977</v>
      </c>
      <c r="R260">
        <v>30</v>
      </c>
    </row>
    <row r="261" spans="1:18" x14ac:dyDescent="0.25">
      <c r="A261">
        <v>260</v>
      </c>
      <c r="B261" t="s">
        <v>13</v>
      </c>
      <c r="C261" t="s">
        <v>256</v>
      </c>
      <c r="D261" t="s">
        <v>307</v>
      </c>
      <c r="E261" s="4" t="s">
        <v>308</v>
      </c>
      <c r="F261" s="1">
        <v>46205</v>
      </c>
      <c r="G261" s="1">
        <v>46205</v>
      </c>
      <c r="H261">
        <v>17681355262</v>
      </c>
      <c r="I261" s="3" t="s">
        <v>309</v>
      </c>
      <c r="J261" s="2">
        <v>4259</v>
      </c>
      <c r="K261" s="1">
        <v>46235</v>
      </c>
      <c r="L261" s="2">
        <v>4259</v>
      </c>
      <c r="M261" s="1">
        <v>46217</v>
      </c>
      <c r="N261">
        <v>-18</v>
      </c>
      <c r="O261">
        <f t="shared" si="4"/>
        <v>-76662</v>
      </c>
      <c r="R261">
        <v>30</v>
      </c>
    </row>
    <row r="262" spans="1:18" x14ac:dyDescent="0.25">
      <c r="A262">
        <v>261</v>
      </c>
      <c r="B262" t="s">
        <v>13</v>
      </c>
      <c r="C262" t="s">
        <v>256</v>
      </c>
      <c r="D262" t="s">
        <v>257</v>
      </c>
      <c r="E262" s="4" t="s">
        <v>258</v>
      </c>
      <c r="F262" s="1">
        <v>46205</v>
      </c>
      <c r="G262" s="1">
        <v>46205</v>
      </c>
      <c r="H262">
        <v>17682284195</v>
      </c>
      <c r="I262" s="6">
        <v>13210</v>
      </c>
      <c r="J262" s="2">
        <v>21630.6</v>
      </c>
      <c r="K262" s="1">
        <v>46235</v>
      </c>
      <c r="L262" s="2">
        <v>21630.6</v>
      </c>
      <c r="M262" s="1">
        <v>46217</v>
      </c>
      <c r="N262">
        <v>-18</v>
      </c>
      <c r="O262">
        <f t="shared" si="4"/>
        <v>-389350.8</v>
      </c>
      <c r="R262">
        <v>30</v>
      </c>
    </row>
    <row r="263" spans="1:18" x14ac:dyDescent="0.25">
      <c r="A263">
        <v>262</v>
      </c>
      <c r="B263" t="s">
        <v>13</v>
      </c>
      <c r="C263" t="s">
        <v>256</v>
      </c>
      <c r="D263" t="s">
        <v>282</v>
      </c>
      <c r="E263" s="4" t="s">
        <v>283</v>
      </c>
      <c r="F263" s="1">
        <v>46206</v>
      </c>
      <c r="G263" s="1">
        <v>46206</v>
      </c>
      <c r="H263">
        <v>17687840057</v>
      </c>
      <c r="I263" s="3" t="s">
        <v>310</v>
      </c>
      <c r="J263" s="2">
        <v>1075.1500000000001</v>
      </c>
      <c r="K263" s="1">
        <v>46236</v>
      </c>
      <c r="L263" s="2">
        <v>1033.8</v>
      </c>
      <c r="M263" s="1">
        <v>46217</v>
      </c>
      <c r="N263">
        <v>-19</v>
      </c>
      <c r="O263">
        <f t="shared" si="4"/>
        <v>-19642.2</v>
      </c>
      <c r="R263">
        <v>30</v>
      </c>
    </row>
    <row r="264" spans="1:18" x14ac:dyDescent="0.25">
      <c r="A264">
        <v>263</v>
      </c>
      <c r="B264" t="s">
        <v>13</v>
      </c>
      <c r="C264" t="s">
        <v>256</v>
      </c>
      <c r="D264" t="s">
        <v>282</v>
      </c>
      <c r="E264" s="4" t="s">
        <v>283</v>
      </c>
      <c r="F264" s="1">
        <v>46206</v>
      </c>
      <c r="G264" s="1">
        <v>46206</v>
      </c>
      <c r="H264">
        <v>17687840947</v>
      </c>
      <c r="I264" s="3" t="s">
        <v>311</v>
      </c>
      <c r="J264" s="2">
        <v>4246.2</v>
      </c>
      <c r="K264" s="1">
        <v>46236</v>
      </c>
      <c r="L264" s="2">
        <v>4044</v>
      </c>
      <c r="M264" s="1">
        <v>46217</v>
      </c>
      <c r="N264">
        <v>-19</v>
      </c>
      <c r="O264">
        <f t="shared" si="4"/>
        <v>-76836</v>
      </c>
      <c r="R264">
        <v>30</v>
      </c>
    </row>
    <row r="265" spans="1:18" x14ac:dyDescent="0.25">
      <c r="A265">
        <v>264</v>
      </c>
      <c r="B265" t="s">
        <v>13</v>
      </c>
      <c r="C265" t="s">
        <v>256</v>
      </c>
      <c r="D265" t="s">
        <v>304</v>
      </c>
      <c r="E265" s="4" t="s">
        <v>305</v>
      </c>
      <c r="F265" s="1">
        <v>46206</v>
      </c>
      <c r="G265" s="1">
        <v>46206</v>
      </c>
      <c r="H265">
        <v>17689597636</v>
      </c>
      <c r="I265" s="3" t="s">
        <v>312</v>
      </c>
      <c r="J265" s="2">
        <v>9254.9</v>
      </c>
      <c r="K265" s="1">
        <v>46236</v>
      </c>
      <c r="L265" s="2">
        <v>9254.9</v>
      </c>
      <c r="M265" s="1">
        <v>46217</v>
      </c>
      <c r="N265">
        <v>-19</v>
      </c>
      <c r="O265">
        <f t="shared" si="4"/>
        <v>-175843.1</v>
      </c>
      <c r="R265">
        <v>30</v>
      </c>
    </row>
    <row r="266" spans="1:18" x14ac:dyDescent="0.25">
      <c r="A266">
        <v>265</v>
      </c>
      <c r="B266" t="s">
        <v>13</v>
      </c>
      <c r="C266" t="s">
        <v>256</v>
      </c>
      <c r="D266" t="s">
        <v>29</v>
      </c>
      <c r="E266" s="4" t="s">
        <v>30</v>
      </c>
      <c r="F266" s="1">
        <v>46206</v>
      </c>
      <c r="G266" s="1">
        <v>46206</v>
      </c>
      <c r="H266">
        <v>17691080780</v>
      </c>
      <c r="I266" s="3" t="s">
        <v>313</v>
      </c>
      <c r="J266" s="2">
        <v>331.45</v>
      </c>
      <c r="K266" s="1">
        <v>46236</v>
      </c>
      <c r="L266" s="2">
        <v>331.45</v>
      </c>
      <c r="M266" s="1">
        <v>46217</v>
      </c>
      <c r="N266">
        <v>-19</v>
      </c>
      <c r="O266">
        <f t="shared" si="4"/>
        <v>-6297.55</v>
      </c>
      <c r="R266">
        <v>30</v>
      </c>
    </row>
    <row r="267" spans="1:18" x14ac:dyDescent="0.25">
      <c r="A267">
        <v>266</v>
      </c>
      <c r="B267" t="s">
        <v>13</v>
      </c>
      <c r="C267" t="s">
        <v>256</v>
      </c>
      <c r="D267" t="s">
        <v>314</v>
      </c>
      <c r="E267" s="4" t="s">
        <v>315</v>
      </c>
      <c r="F267" s="1">
        <v>46206</v>
      </c>
      <c r="G267" s="1">
        <v>46206</v>
      </c>
      <c r="H267">
        <v>17691199469</v>
      </c>
      <c r="I267" s="3" t="s">
        <v>316</v>
      </c>
      <c r="J267" s="2">
        <v>1217.7</v>
      </c>
      <c r="K267" s="1">
        <v>46236</v>
      </c>
      <c r="L267" s="2">
        <v>1159.71</v>
      </c>
      <c r="M267" s="1">
        <v>46217</v>
      </c>
      <c r="N267">
        <v>-19</v>
      </c>
      <c r="O267">
        <f t="shared" si="4"/>
        <v>-22034.49</v>
      </c>
      <c r="R267">
        <v>30</v>
      </c>
    </row>
    <row r="268" spans="1:18" x14ac:dyDescent="0.25">
      <c r="A268">
        <v>267</v>
      </c>
      <c r="B268" t="s">
        <v>13</v>
      </c>
      <c r="C268" t="s">
        <v>256</v>
      </c>
      <c r="D268" t="s">
        <v>317</v>
      </c>
      <c r="E268" s="3">
        <v>82000450393</v>
      </c>
      <c r="F268" s="1">
        <v>46206</v>
      </c>
      <c r="G268" s="1">
        <v>46206</v>
      </c>
      <c r="H268">
        <v>17691309839</v>
      </c>
      <c r="I268" s="3" t="s">
        <v>318</v>
      </c>
      <c r="J268" s="2">
        <v>3300</v>
      </c>
      <c r="K268" s="1">
        <v>46236</v>
      </c>
      <c r="L268" s="2">
        <v>3300</v>
      </c>
      <c r="M268" s="1">
        <v>46217</v>
      </c>
      <c r="N268">
        <v>-19</v>
      </c>
      <c r="O268">
        <f t="shared" si="4"/>
        <v>-62700</v>
      </c>
      <c r="R268">
        <v>30</v>
      </c>
    </row>
    <row r="269" spans="1:18" x14ac:dyDescent="0.25">
      <c r="A269">
        <v>268</v>
      </c>
      <c r="B269" t="s">
        <v>13</v>
      </c>
      <c r="C269" t="s">
        <v>256</v>
      </c>
      <c r="D269" t="s">
        <v>259</v>
      </c>
      <c r="E269" s="4" t="s">
        <v>260</v>
      </c>
      <c r="F269" s="1">
        <v>46206</v>
      </c>
      <c r="G269" s="1">
        <v>46206</v>
      </c>
      <c r="H269">
        <v>17691798948</v>
      </c>
      <c r="I269" s="3" t="s">
        <v>319</v>
      </c>
      <c r="J269" s="2">
        <v>1924.97</v>
      </c>
      <c r="K269" s="1">
        <v>46236</v>
      </c>
      <c r="L269" s="2">
        <v>1833.3</v>
      </c>
      <c r="M269" s="1">
        <v>46217</v>
      </c>
      <c r="N269">
        <v>-19</v>
      </c>
      <c r="O269">
        <f t="shared" si="4"/>
        <v>-34832.699999999997</v>
      </c>
      <c r="R269">
        <v>30</v>
      </c>
    </row>
    <row r="270" spans="1:18" x14ac:dyDescent="0.25">
      <c r="A270">
        <v>269</v>
      </c>
      <c r="B270" t="s">
        <v>13</v>
      </c>
      <c r="C270" t="s">
        <v>256</v>
      </c>
      <c r="D270" t="s">
        <v>262</v>
      </c>
      <c r="E270" s="4" t="s">
        <v>263</v>
      </c>
      <c r="F270" s="1">
        <v>46206</v>
      </c>
      <c r="G270" s="1">
        <v>46206</v>
      </c>
      <c r="H270">
        <v>17693501915</v>
      </c>
      <c r="I270" s="3" t="s">
        <v>320</v>
      </c>
      <c r="J270" s="2">
        <v>3712.59</v>
      </c>
      <c r="K270" s="1">
        <v>46236</v>
      </c>
      <c r="L270" s="2">
        <v>3535.8</v>
      </c>
      <c r="M270" s="1">
        <v>46217</v>
      </c>
      <c r="N270">
        <v>-19</v>
      </c>
      <c r="O270">
        <f t="shared" si="4"/>
        <v>-67180.2</v>
      </c>
      <c r="R270">
        <v>30</v>
      </c>
    </row>
    <row r="271" spans="1:18" x14ac:dyDescent="0.25">
      <c r="A271">
        <v>270</v>
      </c>
      <c r="B271" t="s">
        <v>13</v>
      </c>
      <c r="C271" t="s">
        <v>256</v>
      </c>
      <c r="D271" t="s">
        <v>262</v>
      </c>
      <c r="E271" s="4" t="s">
        <v>263</v>
      </c>
      <c r="F271" s="1">
        <v>46206</v>
      </c>
      <c r="G271" s="1">
        <v>46206</v>
      </c>
      <c r="H271">
        <v>17693501921</v>
      </c>
      <c r="I271" s="3" t="s">
        <v>321</v>
      </c>
      <c r="J271" s="2">
        <v>4501.9799999999996</v>
      </c>
      <c r="K271" s="1">
        <v>46236</v>
      </c>
      <c r="L271" s="2">
        <v>4287.6000000000004</v>
      </c>
      <c r="M271" s="1">
        <v>46217</v>
      </c>
      <c r="N271">
        <v>-19</v>
      </c>
      <c r="O271">
        <f t="shared" si="4"/>
        <v>-81464.400000000009</v>
      </c>
      <c r="R271">
        <v>30</v>
      </c>
    </row>
    <row r="272" spans="1:18" x14ac:dyDescent="0.25">
      <c r="A272">
        <v>271</v>
      </c>
      <c r="B272" t="s">
        <v>13</v>
      </c>
      <c r="C272" t="s">
        <v>256</v>
      </c>
      <c r="D272" t="s">
        <v>322</v>
      </c>
      <c r="E272" s="4" t="s">
        <v>323</v>
      </c>
      <c r="F272" s="1">
        <v>46209</v>
      </c>
      <c r="G272" s="1">
        <v>46209</v>
      </c>
      <c r="H272">
        <v>17708981032</v>
      </c>
      <c r="I272" s="3" t="s">
        <v>324</v>
      </c>
      <c r="J272" s="2">
        <v>4567.5</v>
      </c>
      <c r="K272" s="1">
        <v>46239</v>
      </c>
      <c r="L272" s="2">
        <v>4350</v>
      </c>
      <c r="M272" s="1">
        <v>46217</v>
      </c>
      <c r="N272">
        <v>-22</v>
      </c>
      <c r="O272">
        <f t="shared" si="4"/>
        <v>-95700</v>
      </c>
      <c r="R272">
        <v>30</v>
      </c>
    </row>
    <row r="273" spans="1:18" x14ac:dyDescent="0.25">
      <c r="A273">
        <v>272</v>
      </c>
      <c r="B273" t="s">
        <v>13</v>
      </c>
      <c r="C273" t="s">
        <v>256</v>
      </c>
      <c r="D273" t="s">
        <v>325</v>
      </c>
      <c r="E273" s="4" t="s">
        <v>326</v>
      </c>
      <c r="F273" s="1">
        <v>46209</v>
      </c>
      <c r="G273" s="1">
        <v>46209</v>
      </c>
      <c r="H273">
        <v>17709541958</v>
      </c>
      <c r="I273" s="3" t="s">
        <v>327</v>
      </c>
      <c r="J273" s="2">
        <v>4213.4399999999996</v>
      </c>
      <c r="K273" s="1">
        <v>46239</v>
      </c>
      <c r="L273" s="2">
        <v>4012.8</v>
      </c>
      <c r="M273" s="1">
        <v>46217</v>
      </c>
      <c r="N273">
        <v>-22</v>
      </c>
      <c r="O273">
        <f t="shared" si="4"/>
        <v>-88281.600000000006</v>
      </c>
      <c r="R273">
        <v>30</v>
      </c>
    </row>
    <row r="274" spans="1:18" x14ac:dyDescent="0.25">
      <c r="A274">
        <v>273</v>
      </c>
      <c r="B274" t="s">
        <v>13</v>
      </c>
      <c r="C274" t="s">
        <v>256</v>
      </c>
      <c r="D274" t="s">
        <v>328</v>
      </c>
      <c r="E274" s="4" t="s">
        <v>329</v>
      </c>
      <c r="F274" s="1">
        <v>46209</v>
      </c>
      <c r="G274" s="1">
        <v>46209</v>
      </c>
      <c r="H274">
        <v>17709840544</v>
      </c>
      <c r="I274" s="3" t="s">
        <v>330</v>
      </c>
      <c r="J274" s="2">
        <v>3473.54</v>
      </c>
      <c r="K274" s="1">
        <v>46239</v>
      </c>
      <c r="L274" s="2">
        <v>3308.13</v>
      </c>
      <c r="M274" s="1">
        <v>46224</v>
      </c>
      <c r="N274">
        <v>-15</v>
      </c>
      <c r="O274">
        <f t="shared" si="4"/>
        <v>-49621.950000000004</v>
      </c>
      <c r="R274">
        <v>30</v>
      </c>
    </row>
    <row r="275" spans="1:18" x14ac:dyDescent="0.25">
      <c r="A275">
        <v>274</v>
      </c>
      <c r="B275" t="s">
        <v>13</v>
      </c>
      <c r="C275" t="s">
        <v>256</v>
      </c>
      <c r="D275" t="s">
        <v>328</v>
      </c>
      <c r="E275" s="4" t="s">
        <v>329</v>
      </c>
      <c r="F275" s="1">
        <v>46209</v>
      </c>
      <c r="G275" s="1">
        <v>46209</v>
      </c>
      <c r="H275">
        <v>17709841388</v>
      </c>
      <c r="I275" s="3" t="s">
        <v>331</v>
      </c>
      <c r="J275" s="2">
        <v>2533.16</v>
      </c>
      <c r="K275" s="1">
        <v>46239</v>
      </c>
      <c r="L275" s="2">
        <v>2412.5300000000002</v>
      </c>
      <c r="M275" s="1">
        <v>46224</v>
      </c>
      <c r="N275">
        <v>-15</v>
      </c>
      <c r="O275">
        <f t="shared" si="4"/>
        <v>-36187.950000000004</v>
      </c>
      <c r="R275">
        <v>30</v>
      </c>
    </row>
    <row r="276" spans="1:18" x14ac:dyDescent="0.25">
      <c r="A276">
        <v>275</v>
      </c>
      <c r="B276" t="s">
        <v>13</v>
      </c>
      <c r="C276" t="s">
        <v>256</v>
      </c>
      <c r="D276" t="s">
        <v>332</v>
      </c>
      <c r="E276" s="4" t="s">
        <v>333</v>
      </c>
      <c r="F276" s="1">
        <v>46210</v>
      </c>
      <c r="G276" s="1">
        <v>46210</v>
      </c>
      <c r="H276">
        <v>17715583557</v>
      </c>
      <c r="I276" s="3" t="s">
        <v>334</v>
      </c>
      <c r="J276" s="2">
        <v>2446.8000000000002</v>
      </c>
      <c r="K276" s="1">
        <v>46240</v>
      </c>
      <c r="L276" s="2">
        <v>2446.8000000000002</v>
      </c>
      <c r="M276" s="1">
        <v>46237</v>
      </c>
      <c r="N276">
        <v>-3</v>
      </c>
      <c r="O276">
        <f t="shared" si="4"/>
        <v>-7340.4000000000005</v>
      </c>
      <c r="R276">
        <v>30</v>
      </c>
    </row>
    <row r="277" spans="1:18" x14ac:dyDescent="0.25">
      <c r="A277">
        <v>276</v>
      </c>
      <c r="B277" t="s">
        <v>13</v>
      </c>
      <c r="C277" t="s">
        <v>256</v>
      </c>
      <c r="D277" t="s">
        <v>314</v>
      </c>
      <c r="E277" s="4" t="s">
        <v>315</v>
      </c>
      <c r="F277" s="1">
        <v>46210</v>
      </c>
      <c r="G277" s="1">
        <v>46210</v>
      </c>
      <c r="H277">
        <v>17715645864</v>
      </c>
      <c r="I277" s="3" t="s">
        <v>335</v>
      </c>
      <c r="J277" s="2">
        <v>6554.84</v>
      </c>
      <c r="K277" s="1">
        <v>46240</v>
      </c>
      <c r="L277" s="2">
        <v>6242.7</v>
      </c>
      <c r="M277" s="1">
        <v>46224</v>
      </c>
      <c r="N277">
        <v>-16</v>
      </c>
      <c r="O277">
        <f t="shared" si="4"/>
        <v>-99883.199999999997</v>
      </c>
      <c r="R277">
        <v>30</v>
      </c>
    </row>
    <row r="278" spans="1:18" x14ac:dyDescent="0.25">
      <c r="A278">
        <v>277</v>
      </c>
      <c r="B278" t="s">
        <v>13</v>
      </c>
      <c r="C278" t="s">
        <v>256</v>
      </c>
      <c r="D278" t="s">
        <v>314</v>
      </c>
      <c r="E278" s="4" t="s">
        <v>315</v>
      </c>
      <c r="F278" s="1">
        <v>46210</v>
      </c>
      <c r="G278" s="1">
        <v>46210</v>
      </c>
      <c r="H278">
        <v>17715663776</v>
      </c>
      <c r="I278" s="3" t="s">
        <v>40</v>
      </c>
      <c r="J278" s="2">
        <v>3159.45</v>
      </c>
      <c r="K278" s="1">
        <v>46240</v>
      </c>
      <c r="L278" s="2">
        <v>3009</v>
      </c>
      <c r="M278" s="1">
        <v>46224</v>
      </c>
      <c r="N278">
        <v>-16</v>
      </c>
      <c r="O278">
        <f t="shared" si="4"/>
        <v>-48144</v>
      </c>
      <c r="R278">
        <v>30</v>
      </c>
    </row>
    <row r="279" spans="1:18" x14ac:dyDescent="0.25">
      <c r="A279">
        <v>278</v>
      </c>
      <c r="B279" t="s">
        <v>13</v>
      </c>
      <c r="C279" t="s">
        <v>256</v>
      </c>
      <c r="D279" t="s">
        <v>257</v>
      </c>
      <c r="E279" s="4" t="s">
        <v>258</v>
      </c>
      <c r="F279" s="1">
        <v>46210</v>
      </c>
      <c r="G279" s="1">
        <v>46210</v>
      </c>
      <c r="H279">
        <v>17715840677</v>
      </c>
      <c r="I279" s="6">
        <v>13575</v>
      </c>
      <c r="J279" s="2">
        <v>3492.6</v>
      </c>
      <c r="K279" s="1">
        <v>46240</v>
      </c>
      <c r="L279" s="2">
        <v>3492.6</v>
      </c>
      <c r="M279" s="1">
        <v>46224</v>
      </c>
      <c r="N279">
        <v>-16</v>
      </c>
      <c r="O279">
        <f t="shared" si="4"/>
        <v>-55881.599999999999</v>
      </c>
      <c r="R279">
        <v>30</v>
      </c>
    </row>
    <row r="280" spans="1:18" x14ac:dyDescent="0.25">
      <c r="A280">
        <v>279</v>
      </c>
      <c r="B280" t="s">
        <v>13</v>
      </c>
      <c r="C280" t="s">
        <v>256</v>
      </c>
      <c r="D280" t="s">
        <v>276</v>
      </c>
      <c r="E280" s="4" t="s">
        <v>277</v>
      </c>
      <c r="F280" s="1">
        <v>46210</v>
      </c>
      <c r="G280" s="1">
        <v>46210</v>
      </c>
      <c r="H280">
        <v>17716064226</v>
      </c>
      <c r="I280" s="3" t="s">
        <v>336</v>
      </c>
      <c r="J280" s="2">
        <v>10302.23</v>
      </c>
      <c r="K280" s="1">
        <v>46240</v>
      </c>
      <c r="L280" s="2">
        <v>9811.65</v>
      </c>
      <c r="M280" s="1">
        <v>46217</v>
      </c>
      <c r="N280">
        <v>-23</v>
      </c>
      <c r="O280">
        <f t="shared" si="4"/>
        <v>-225667.94999999998</v>
      </c>
      <c r="R280">
        <v>30</v>
      </c>
    </row>
    <row r="281" spans="1:18" x14ac:dyDescent="0.25">
      <c r="A281">
        <v>280</v>
      </c>
      <c r="B281" t="s">
        <v>13</v>
      </c>
      <c r="C281" t="s">
        <v>256</v>
      </c>
      <c r="D281" t="s">
        <v>276</v>
      </c>
      <c r="E281" s="4" t="s">
        <v>277</v>
      </c>
      <c r="F281" s="1">
        <v>46210</v>
      </c>
      <c r="G281" s="1">
        <v>46210</v>
      </c>
      <c r="H281">
        <v>17716066322</v>
      </c>
      <c r="I281" s="3" t="s">
        <v>337</v>
      </c>
      <c r="J281" s="2">
        <v>25354.560000000001</v>
      </c>
      <c r="K281" s="1">
        <v>46240</v>
      </c>
      <c r="L281" s="2">
        <v>24147.200000000001</v>
      </c>
      <c r="M281" s="1">
        <v>46217</v>
      </c>
      <c r="N281">
        <v>-23</v>
      </c>
      <c r="O281">
        <f t="shared" si="4"/>
        <v>-555385.59999999998</v>
      </c>
      <c r="R281">
        <v>30</v>
      </c>
    </row>
    <row r="282" spans="1:18" x14ac:dyDescent="0.25">
      <c r="A282">
        <v>281</v>
      </c>
      <c r="B282" t="s">
        <v>13</v>
      </c>
      <c r="C282" t="s">
        <v>256</v>
      </c>
      <c r="D282" t="s">
        <v>300</v>
      </c>
      <c r="E282" s="4" t="s">
        <v>301</v>
      </c>
      <c r="F282" s="1">
        <v>46210</v>
      </c>
      <c r="G282" s="1">
        <v>46210</v>
      </c>
      <c r="H282">
        <v>17716614638</v>
      </c>
      <c r="I282" s="3" t="s">
        <v>338</v>
      </c>
      <c r="J282" s="2">
        <v>2370.69</v>
      </c>
      <c r="K282" s="1">
        <v>46240</v>
      </c>
      <c r="L282" s="2">
        <v>2257.8000000000002</v>
      </c>
      <c r="M282" s="1">
        <v>46224</v>
      </c>
      <c r="N282">
        <v>-16</v>
      </c>
      <c r="O282">
        <f t="shared" si="4"/>
        <v>-36124.800000000003</v>
      </c>
      <c r="R282">
        <v>30</v>
      </c>
    </row>
    <row r="283" spans="1:18" x14ac:dyDescent="0.25">
      <c r="A283">
        <v>282</v>
      </c>
      <c r="B283" t="s">
        <v>13</v>
      </c>
      <c r="C283" t="s">
        <v>256</v>
      </c>
      <c r="D283" t="s">
        <v>328</v>
      </c>
      <c r="E283" s="4" t="s">
        <v>329</v>
      </c>
      <c r="F283" s="1">
        <v>46210</v>
      </c>
      <c r="G283" s="1">
        <v>46210</v>
      </c>
      <c r="H283">
        <v>17717168631</v>
      </c>
      <c r="I283" s="3" t="s">
        <v>339</v>
      </c>
      <c r="J283" s="2">
        <v>7689.86</v>
      </c>
      <c r="K283" s="1">
        <v>46240</v>
      </c>
      <c r="L283" s="2">
        <v>7323.68</v>
      </c>
      <c r="M283" s="1">
        <v>46231</v>
      </c>
      <c r="N283">
        <v>-9</v>
      </c>
      <c r="O283">
        <f t="shared" si="4"/>
        <v>-65913.119999999995</v>
      </c>
      <c r="R283">
        <v>30</v>
      </c>
    </row>
    <row r="284" spans="1:18" x14ac:dyDescent="0.25">
      <c r="A284">
        <v>283</v>
      </c>
      <c r="B284" t="s">
        <v>13</v>
      </c>
      <c r="C284" t="s">
        <v>256</v>
      </c>
      <c r="D284" t="s">
        <v>340</v>
      </c>
      <c r="E284" s="4" t="s">
        <v>341</v>
      </c>
      <c r="F284" s="1">
        <v>46210</v>
      </c>
      <c r="G284" s="1">
        <v>46210</v>
      </c>
      <c r="H284">
        <v>17718978870</v>
      </c>
      <c r="I284" s="3">
        <v>82</v>
      </c>
      <c r="J284" s="2">
        <v>1586</v>
      </c>
      <c r="K284" s="1">
        <v>46240</v>
      </c>
      <c r="L284" s="2">
        <v>1300</v>
      </c>
      <c r="M284" s="1">
        <v>46224</v>
      </c>
      <c r="N284">
        <v>-16</v>
      </c>
      <c r="O284">
        <f t="shared" si="4"/>
        <v>-20800</v>
      </c>
      <c r="R284">
        <v>30</v>
      </c>
    </row>
    <row r="285" spans="1:18" x14ac:dyDescent="0.25">
      <c r="A285">
        <v>284</v>
      </c>
      <c r="B285" t="s">
        <v>13</v>
      </c>
      <c r="C285" t="s">
        <v>256</v>
      </c>
      <c r="D285" t="s">
        <v>342</v>
      </c>
      <c r="E285" s="4" t="s">
        <v>343</v>
      </c>
      <c r="F285" s="1">
        <v>46210</v>
      </c>
      <c r="G285" s="1">
        <v>46210</v>
      </c>
      <c r="H285">
        <v>17719065939</v>
      </c>
      <c r="I285" s="3" t="s">
        <v>344</v>
      </c>
      <c r="J285" s="2">
        <v>2689.28</v>
      </c>
      <c r="K285" s="1">
        <v>46240</v>
      </c>
      <c r="L285" s="2">
        <v>2561.2199999999998</v>
      </c>
      <c r="M285" s="1">
        <v>46217</v>
      </c>
      <c r="N285">
        <v>-23</v>
      </c>
      <c r="O285">
        <f t="shared" si="4"/>
        <v>-58908.06</v>
      </c>
      <c r="R285">
        <v>30</v>
      </c>
    </row>
    <row r="286" spans="1:18" x14ac:dyDescent="0.25">
      <c r="A286">
        <v>285</v>
      </c>
      <c r="B286" t="s">
        <v>13</v>
      </c>
      <c r="C286" t="s">
        <v>256</v>
      </c>
      <c r="D286" t="s">
        <v>342</v>
      </c>
      <c r="E286" s="4" t="s">
        <v>343</v>
      </c>
      <c r="F286" s="1">
        <v>46210</v>
      </c>
      <c r="G286" s="1">
        <v>46210</v>
      </c>
      <c r="H286">
        <v>17719066057</v>
      </c>
      <c r="I286" s="3" t="s">
        <v>345</v>
      </c>
      <c r="J286" s="2">
        <v>2602.5300000000002</v>
      </c>
      <c r="K286" s="1">
        <v>46240</v>
      </c>
      <c r="L286" s="2">
        <v>2478.6</v>
      </c>
      <c r="M286" s="1">
        <v>46217</v>
      </c>
      <c r="N286">
        <v>-23</v>
      </c>
      <c r="O286">
        <f t="shared" si="4"/>
        <v>-57007.799999999996</v>
      </c>
      <c r="R286">
        <v>30</v>
      </c>
    </row>
    <row r="287" spans="1:18" x14ac:dyDescent="0.25">
      <c r="A287">
        <v>286</v>
      </c>
      <c r="B287" t="s">
        <v>13</v>
      </c>
      <c r="C287" t="s">
        <v>256</v>
      </c>
      <c r="D287" t="s">
        <v>346</v>
      </c>
      <c r="E287" s="3">
        <v>80016010367</v>
      </c>
      <c r="F287" s="1">
        <v>46210</v>
      </c>
      <c r="G287" s="1">
        <v>46210</v>
      </c>
      <c r="H287">
        <v>17719954586</v>
      </c>
      <c r="I287" s="3">
        <v>185</v>
      </c>
      <c r="J287" s="2">
        <v>3426.2</v>
      </c>
      <c r="K287" s="1">
        <v>46240</v>
      </c>
      <c r="L287" s="2">
        <v>3426.2</v>
      </c>
      <c r="M287" s="1">
        <v>46224</v>
      </c>
      <c r="N287">
        <v>-16</v>
      </c>
      <c r="O287">
        <f t="shared" si="4"/>
        <v>-54819.199999999997</v>
      </c>
      <c r="R287">
        <v>30</v>
      </c>
    </row>
    <row r="288" spans="1:18" x14ac:dyDescent="0.25">
      <c r="A288">
        <v>287</v>
      </c>
      <c r="B288" t="s">
        <v>13</v>
      </c>
      <c r="C288" t="s">
        <v>256</v>
      </c>
      <c r="D288" t="s">
        <v>107</v>
      </c>
      <c r="E288" s="4" t="s">
        <v>108</v>
      </c>
      <c r="F288" s="1">
        <v>46210</v>
      </c>
      <c r="G288" s="1">
        <v>46210</v>
      </c>
      <c r="H288">
        <v>17719960342</v>
      </c>
      <c r="I288" s="3">
        <v>2000600544</v>
      </c>
      <c r="J288" s="2">
        <v>29481.279999999999</v>
      </c>
      <c r="K288" s="1">
        <v>46240</v>
      </c>
      <c r="L288" s="2">
        <v>26801.16</v>
      </c>
      <c r="M288" s="1">
        <v>46231</v>
      </c>
      <c r="N288">
        <v>-9</v>
      </c>
      <c r="O288">
        <f t="shared" si="4"/>
        <v>-241210.44</v>
      </c>
      <c r="R288">
        <v>30</v>
      </c>
    </row>
    <row r="289" spans="1:18" x14ac:dyDescent="0.25">
      <c r="A289">
        <v>288</v>
      </c>
      <c r="B289" t="s">
        <v>13</v>
      </c>
      <c r="C289" t="s">
        <v>256</v>
      </c>
      <c r="D289" t="s">
        <v>107</v>
      </c>
      <c r="E289" s="4" t="s">
        <v>108</v>
      </c>
      <c r="F289" s="1">
        <v>46210</v>
      </c>
      <c r="G289" s="1">
        <v>46210</v>
      </c>
      <c r="H289">
        <v>17719961509</v>
      </c>
      <c r="I289" s="3">
        <v>2000600548</v>
      </c>
      <c r="J289" s="2">
        <v>8692.9</v>
      </c>
      <c r="K289" s="1">
        <v>46240</v>
      </c>
      <c r="L289" s="2">
        <v>7902.64</v>
      </c>
      <c r="M289" s="1">
        <v>46231</v>
      </c>
      <c r="N289">
        <v>-9</v>
      </c>
      <c r="O289">
        <f t="shared" si="4"/>
        <v>-71123.760000000009</v>
      </c>
      <c r="R289">
        <v>30</v>
      </c>
    </row>
    <row r="290" spans="1:18" x14ac:dyDescent="0.25">
      <c r="A290">
        <v>289</v>
      </c>
      <c r="B290" t="s">
        <v>13</v>
      </c>
      <c r="C290" t="s">
        <v>256</v>
      </c>
      <c r="D290" t="s">
        <v>107</v>
      </c>
      <c r="E290" s="4" t="s">
        <v>108</v>
      </c>
      <c r="F290" s="1">
        <v>46210</v>
      </c>
      <c r="G290" s="1">
        <v>46210</v>
      </c>
      <c r="H290">
        <v>17719962338</v>
      </c>
      <c r="I290" s="3">
        <v>2000600545</v>
      </c>
      <c r="J290" s="2">
        <v>10184.86</v>
      </c>
      <c r="K290" s="1">
        <v>46240</v>
      </c>
      <c r="L290" s="2">
        <v>9258.9599999999991</v>
      </c>
      <c r="M290" s="1">
        <v>46231</v>
      </c>
      <c r="N290">
        <v>-9</v>
      </c>
      <c r="O290">
        <f t="shared" si="4"/>
        <v>-83330.639999999985</v>
      </c>
      <c r="R290">
        <v>30</v>
      </c>
    </row>
    <row r="291" spans="1:18" x14ac:dyDescent="0.25">
      <c r="A291">
        <v>290</v>
      </c>
      <c r="B291" t="s">
        <v>13</v>
      </c>
      <c r="C291" t="s">
        <v>256</v>
      </c>
      <c r="D291" t="s">
        <v>107</v>
      </c>
      <c r="E291" s="4" t="s">
        <v>108</v>
      </c>
      <c r="F291" s="1">
        <v>46210</v>
      </c>
      <c r="G291" s="1">
        <v>46210</v>
      </c>
      <c r="H291">
        <v>17719962517</v>
      </c>
      <c r="I291" s="3">
        <v>2000600563</v>
      </c>
      <c r="J291" s="2">
        <v>4650.93</v>
      </c>
      <c r="K291" s="1">
        <v>46240</v>
      </c>
      <c r="L291" s="2">
        <v>4228.12</v>
      </c>
      <c r="M291" s="1">
        <v>46231</v>
      </c>
      <c r="N291">
        <v>-9</v>
      </c>
      <c r="O291">
        <f t="shared" si="4"/>
        <v>-38053.08</v>
      </c>
      <c r="R291">
        <v>30</v>
      </c>
    </row>
    <row r="292" spans="1:18" x14ac:dyDescent="0.25">
      <c r="A292">
        <v>291</v>
      </c>
      <c r="B292" t="s">
        <v>13</v>
      </c>
      <c r="C292" t="s">
        <v>256</v>
      </c>
      <c r="D292" t="s">
        <v>107</v>
      </c>
      <c r="E292" s="4" t="s">
        <v>108</v>
      </c>
      <c r="F292" s="1">
        <v>46210</v>
      </c>
      <c r="G292" s="1">
        <v>46210</v>
      </c>
      <c r="H292">
        <v>17720111368</v>
      </c>
      <c r="I292" s="3">
        <v>2000600554</v>
      </c>
      <c r="J292" s="2">
        <v>3638.54</v>
      </c>
      <c r="K292" s="1">
        <v>46240</v>
      </c>
      <c r="L292" s="2">
        <v>3307.76</v>
      </c>
      <c r="M292" s="1">
        <v>46231</v>
      </c>
      <c r="N292">
        <v>-9</v>
      </c>
      <c r="O292">
        <f t="shared" si="4"/>
        <v>-29769.840000000004</v>
      </c>
      <c r="R292">
        <v>30</v>
      </c>
    </row>
    <row r="293" spans="1:18" x14ac:dyDescent="0.25">
      <c r="A293">
        <v>292</v>
      </c>
      <c r="B293" t="s">
        <v>13</v>
      </c>
      <c r="C293" t="s">
        <v>256</v>
      </c>
      <c r="D293" t="s">
        <v>347</v>
      </c>
      <c r="E293" s="4" t="s">
        <v>348</v>
      </c>
      <c r="F293" s="1">
        <v>46210</v>
      </c>
      <c r="G293" s="1">
        <v>46210</v>
      </c>
      <c r="H293">
        <v>17720237819</v>
      </c>
      <c r="I293" s="3" t="s">
        <v>349</v>
      </c>
      <c r="J293" s="2">
        <v>12167.44</v>
      </c>
      <c r="K293" s="1">
        <v>46240</v>
      </c>
      <c r="L293" s="2">
        <v>11588.04</v>
      </c>
      <c r="M293" s="1">
        <v>46224</v>
      </c>
      <c r="N293">
        <v>-16</v>
      </c>
      <c r="O293">
        <f t="shared" si="4"/>
        <v>-185408.64000000001</v>
      </c>
      <c r="R293">
        <v>30</v>
      </c>
    </row>
    <row r="294" spans="1:18" x14ac:dyDescent="0.25">
      <c r="A294">
        <v>293</v>
      </c>
      <c r="B294" t="s">
        <v>13</v>
      </c>
      <c r="C294" t="s">
        <v>256</v>
      </c>
      <c r="D294" t="s">
        <v>291</v>
      </c>
      <c r="E294" s="4" t="s">
        <v>292</v>
      </c>
      <c r="F294" s="1">
        <v>46210</v>
      </c>
      <c r="G294" s="1">
        <v>46210</v>
      </c>
      <c r="H294">
        <v>17720589030</v>
      </c>
      <c r="I294" s="3">
        <v>80</v>
      </c>
      <c r="J294" s="2">
        <v>2870.91</v>
      </c>
      <c r="K294" s="1">
        <v>46240</v>
      </c>
      <c r="L294" s="2">
        <v>2734.2</v>
      </c>
      <c r="M294" s="1">
        <v>46224</v>
      </c>
      <c r="N294">
        <v>-16</v>
      </c>
      <c r="O294">
        <f t="shared" si="4"/>
        <v>-43747.199999999997</v>
      </c>
      <c r="R294">
        <v>30</v>
      </c>
    </row>
    <row r="295" spans="1:18" x14ac:dyDescent="0.25">
      <c r="A295">
        <v>294</v>
      </c>
      <c r="B295" t="s">
        <v>13</v>
      </c>
      <c r="C295" t="s">
        <v>256</v>
      </c>
      <c r="D295" t="s">
        <v>291</v>
      </c>
      <c r="E295" s="4" t="s">
        <v>292</v>
      </c>
      <c r="F295" s="1">
        <v>46210</v>
      </c>
      <c r="G295" s="1">
        <v>46210</v>
      </c>
      <c r="H295">
        <v>17720615194</v>
      </c>
      <c r="I295" s="3">
        <v>81</v>
      </c>
      <c r="J295" s="2">
        <v>5338.31</v>
      </c>
      <c r="K295" s="1">
        <v>46240</v>
      </c>
      <c r="L295" s="2">
        <v>5084.1000000000004</v>
      </c>
      <c r="M295" s="1">
        <v>46224</v>
      </c>
      <c r="N295">
        <v>-16</v>
      </c>
      <c r="O295">
        <f t="shared" si="4"/>
        <v>-81345.600000000006</v>
      </c>
      <c r="R295">
        <v>30</v>
      </c>
    </row>
    <row r="296" spans="1:18" x14ac:dyDescent="0.25">
      <c r="A296">
        <v>295</v>
      </c>
      <c r="B296" t="s">
        <v>13</v>
      </c>
      <c r="C296" t="s">
        <v>256</v>
      </c>
      <c r="D296" t="s">
        <v>347</v>
      </c>
      <c r="E296" s="4" t="s">
        <v>348</v>
      </c>
      <c r="F296" s="1">
        <v>46210</v>
      </c>
      <c r="G296" s="1">
        <v>46210</v>
      </c>
      <c r="H296">
        <v>17720720685</v>
      </c>
      <c r="I296" s="3" t="s">
        <v>350</v>
      </c>
      <c r="J296" s="2">
        <v>1334.53</v>
      </c>
      <c r="K296" s="1">
        <v>46240</v>
      </c>
      <c r="L296" s="2">
        <v>1270.98</v>
      </c>
      <c r="M296" s="1">
        <v>46224</v>
      </c>
      <c r="N296">
        <v>-16</v>
      </c>
      <c r="O296">
        <f t="shared" si="4"/>
        <v>-20335.68</v>
      </c>
      <c r="R296">
        <v>30</v>
      </c>
    </row>
    <row r="297" spans="1:18" x14ac:dyDescent="0.25">
      <c r="A297">
        <v>296</v>
      </c>
      <c r="B297" t="s">
        <v>13</v>
      </c>
      <c r="C297" t="s">
        <v>256</v>
      </c>
      <c r="D297" t="s">
        <v>282</v>
      </c>
      <c r="E297" s="4" t="s">
        <v>283</v>
      </c>
      <c r="F297" s="1">
        <v>46211</v>
      </c>
      <c r="G297" s="1">
        <v>46211</v>
      </c>
      <c r="H297">
        <v>17724101940</v>
      </c>
      <c r="I297" s="3" t="s">
        <v>351</v>
      </c>
      <c r="J297" s="2">
        <v>1224.0899999999999</v>
      </c>
      <c r="K297" s="1">
        <v>46241</v>
      </c>
      <c r="L297" s="2">
        <v>1165.8</v>
      </c>
      <c r="M297" s="1">
        <v>46231</v>
      </c>
      <c r="N297">
        <v>-10</v>
      </c>
      <c r="O297">
        <f t="shared" si="4"/>
        <v>-11658</v>
      </c>
      <c r="R297">
        <v>30</v>
      </c>
    </row>
    <row r="298" spans="1:18" x14ac:dyDescent="0.25">
      <c r="A298">
        <v>297</v>
      </c>
      <c r="B298" t="s">
        <v>13</v>
      </c>
      <c r="C298" t="s">
        <v>256</v>
      </c>
      <c r="D298" t="s">
        <v>282</v>
      </c>
      <c r="E298" s="4" t="s">
        <v>283</v>
      </c>
      <c r="F298" s="1">
        <v>46211</v>
      </c>
      <c r="G298" s="1">
        <v>46211</v>
      </c>
      <c r="H298">
        <v>17724102007</v>
      </c>
      <c r="I298" s="3" t="s">
        <v>352</v>
      </c>
      <c r="J298" s="2">
        <v>528.89</v>
      </c>
      <c r="K298" s="1">
        <v>46241</v>
      </c>
      <c r="L298" s="2">
        <v>503.7</v>
      </c>
      <c r="M298" s="1">
        <v>46226</v>
      </c>
      <c r="N298">
        <v>-15</v>
      </c>
      <c r="O298">
        <f t="shared" si="4"/>
        <v>-7555.5</v>
      </c>
      <c r="R298">
        <v>30</v>
      </c>
    </row>
    <row r="299" spans="1:18" x14ac:dyDescent="0.25">
      <c r="A299">
        <v>298</v>
      </c>
      <c r="B299" t="s">
        <v>13</v>
      </c>
      <c r="C299" t="s">
        <v>256</v>
      </c>
      <c r="D299" t="s">
        <v>276</v>
      </c>
      <c r="E299" s="4" t="s">
        <v>277</v>
      </c>
      <c r="F299" s="1">
        <v>46211</v>
      </c>
      <c r="G299" s="1">
        <v>46211</v>
      </c>
      <c r="H299">
        <v>17724296132</v>
      </c>
      <c r="I299" s="3" t="s">
        <v>353</v>
      </c>
      <c r="J299" s="2">
        <v>3353.81</v>
      </c>
      <c r="K299" s="1">
        <v>46241</v>
      </c>
      <c r="L299" s="2">
        <v>3194.1</v>
      </c>
      <c r="M299" s="1">
        <v>46231</v>
      </c>
      <c r="N299">
        <v>-10</v>
      </c>
      <c r="O299">
        <f t="shared" si="4"/>
        <v>-31941</v>
      </c>
      <c r="R299">
        <v>30</v>
      </c>
    </row>
    <row r="300" spans="1:18" x14ac:dyDescent="0.25">
      <c r="A300">
        <v>299</v>
      </c>
      <c r="B300" t="s">
        <v>13</v>
      </c>
      <c r="C300" t="s">
        <v>256</v>
      </c>
      <c r="D300" t="s">
        <v>262</v>
      </c>
      <c r="E300" s="4" t="s">
        <v>263</v>
      </c>
      <c r="F300" s="1">
        <v>46211</v>
      </c>
      <c r="G300" s="1">
        <v>46211</v>
      </c>
      <c r="H300">
        <v>17727522808</v>
      </c>
      <c r="I300" s="3" t="s">
        <v>354</v>
      </c>
      <c r="J300" s="2">
        <v>5174.38</v>
      </c>
      <c r="K300" s="1">
        <v>46241</v>
      </c>
      <c r="L300" s="2">
        <v>4924.74</v>
      </c>
      <c r="M300" s="1">
        <v>46233</v>
      </c>
      <c r="N300">
        <v>-18</v>
      </c>
      <c r="O300">
        <f t="shared" si="4"/>
        <v>-88645.319999999992</v>
      </c>
      <c r="R300">
        <v>30</v>
      </c>
    </row>
    <row r="301" spans="1:18" x14ac:dyDescent="0.25">
      <c r="A301">
        <v>300</v>
      </c>
      <c r="B301" t="s">
        <v>13</v>
      </c>
      <c r="C301" t="s">
        <v>256</v>
      </c>
      <c r="D301" t="s">
        <v>107</v>
      </c>
      <c r="E301" s="4" t="s">
        <v>108</v>
      </c>
      <c r="F301" s="1">
        <v>46211</v>
      </c>
      <c r="G301" s="1">
        <v>46211</v>
      </c>
      <c r="H301">
        <v>17730476707</v>
      </c>
      <c r="I301" s="3">
        <v>2000600569</v>
      </c>
      <c r="J301" s="2">
        <v>502.39</v>
      </c>
      <c r="K301" s="1">
        <v>46241</v>
      </c>
      <c r="L301" s="2">
        <v>456.72</v>
      </c>
      <c r="M301" s="1">
        <v>46231</v>
      </c>
      <c r="N301">
        <v>-10</v>
      </c>
      <c r="O301">
        <f t="shared" si="4"/>
        <v>-4567.2000000000007</v>
      </c>
      <c r="R301">
        <v>30</v>
      </c>
    </row>
    <row r="302" spans="1:18" x14ac:dyDescent="0.25">
      <c r="A302">
        <v>301</v>
      </c>
      <c r="B302" t="s">
        <v>13</v>
      </c>
      <c r="C302" t="s">
        <v>256</v>
      </c>
      <c r="D302" t="s">
        <v>355</v>
      </c>
      <c r="E302" s="4" t="s">
        <v>356</v>
      </c>
      <c r="F302" s="1">
        <v>46212</v>
      </c>
      <c r="G302" s="1">
        <v>46212</v>
      </c>
      <c r="H302">
        <v>17734511680</v>
      </c>
      <c r="I302" s="3" t="s">
        <v>357</v>
      </c>
      <c r="J302" s="2">
        <v>1424.24</v>
      </c>
      <c r="K302" s="1">
        <v>46242</v>
      </c>
      <c r="L302" s="2">
        <v>1356.26</v>
      </c>
      <c r="M302" s="1">
        <v>46226</v>
      </c>
      <c r="N302">
        <v>-16</v>
      </c>
      <c r="O302">
        <f t="shared" si="4"/>
        <v>-21700.16</v>
      </c>
      <c r="R302">
        <v>30</v>
      </c>
    </row>
    <row r="303" spans="1:18" x14ac:dyDescent="0.25">
      <c r="A303">
        <v>302</v>
      </c>
      <c r="B303" t="s">
        <v>13</v>
      </c>
      <c r="C303" t="s">
        <v>256</v>
      </c>
      <c r="D303" t="s">
        <v>72</v>
      </c>
      <c r="E303" s="4" t="s">
        <v>73</v>
      </c>
      <c r="F303" s="1">
        <v>46212</v>
      </c>
      <c r="G303" s="1">
        <v>46212</v>
      </c>
      <c r="H303">
        <v>17735540748</v>
      </c>
      <c r="I303" s="3" t="s">
        <v>358</v>
      </c>
      <c r="J303" s="2">
        <v>2209.58</v>
      </c>
      <c r="K303" s="1">
        <v>46242</v>
      </c>
      <c r="L303" s="2">
        <v>2104.36</v>
      </c>
      <c r="M303" s="1">
        <v>46233</v>
      </c>
      <c r="N303">
        <v>-9</v>
      </c>
      <c r="O303">
        <f t="shared" si="4"/>
        <v>-18939.240000000002</v>
      </c>
      <c r="R303">
        <v>30</v>
      </c>
    </row>
    <row r="304" spans="1:18" x14ac:dyDescent="0.25">
      <c r="A304">
        <v>303</v>
      </c>
      <c r="B304" t="s">
        <v>13</v>
      </c>
      <c r="C304" t="s">
        <v>256</v>
      </c>
      <c r="D304" t="s">
        <v>72</v>
      </c>
      <c r="E304" s="4" t="s">
        <v>73</v>
      </c>
      <c r="F304" s="1">
        <v>46212</v>
      </c>
      <c r="G304" s="1">
        <v>46212</v>
      </c>
      <c r="H304">
        <v>17735574923</v>
      </c>
      <c r="I304" s="3" t="s">
        <v>359</v>
      </c>
      <c r="J304" s="2">
        <v>1512.15</v>
      </c>
      <c r="K304" s="1">
        <v>46242</v>
      </c>
      <c r="L304" s="2">
        <v>1440.14</v>
      </c>
      <c r="M304" s="1">
        <v>46233</v>
      </c>
      <c r="N304">
        <v>-9</v>
      </c>
      <c r="O304">
        <f t="shared" si="4"/>
        <v>-12961.26</v>
      </c>
      <c r="R304">
        <v>30</v>
      </c>
    </row>
    <row r="305" spans="1:18" x14ac:dyDescent="0.25">
      <c r="A305">
        <v>304</v>
      </c>
      <c r="B305" t="s">
        <v>13</v>
      </c>
      <c r="C305" t="s">
        <v>256</v>
      </c>
      <c r="D305" t="s">
        <v>72</v>
      </c>
      <c r="E305" s="4" t="s">
        <v>73</v>
      </c>
      <c r="F305" s="1">
        <v>46212</v>
      </c>
      <c r="G305" s="1">
        <v>46212</v>
      </c>
      <c r="H305">
        <v>17735575590</v>
      </c>
      <c r="I305" s="3" t="s">
        <v>360</v>
      </c>
      <c r="J305" s="2">
        <v>150.32</v>
      </c>
      <c r="K305" s="1">
        <v>46242</v>
      </c>
      <c r="L305" s="2">
        <v>123.21</v>
      </c>
      <c r="M305" s="1">
        <v>46226</v>
      </c>
      <c r="N305">
        <v>-16</v>
      </c>
      <c r="O305">
        <f t="shared" si="4"/>
        <v>-1971.36</v>
      </c>
      <c r="R305">
        <v>30</v>
      </c>
    </row>
    <row r="306" spans="1:18" x14ac:dyDescent="0.25">
      <c r="A306">
        <v>305</v>
      </c>
      <c r="B306" t="s">
        <v>13</v>
      </c>
      <c r="C306" t="s">
        <v>256</v>
      </c>
      <c r="D306" t="s">
        <v>72</v>
      </c>
      <c r="E306" s="4" t="s">
        <v>73</v>
      </c>
      <c r="F306" s="1">
        <v>46212</v>
      </c>
      <c r="G306" s="1">
        <v>46212</v>
      </c>
      <c r="H306">
        <v>17735634755</v>
      </c>
      <c r="I306" s="3" t="s">
        <v>361</v>
      </c>
      <c r="J306" s="2">
        <v>782.15</v>
      </c>
      <c r="K306" s="1">
        <v>46242</v>
      </c>
      <c r="L306" s="2">
        <v>744.9</v>
      </c>
      <c r="M306" s="1">
        <v>46233</v>
      </c>
      <c r="N306">
        <v>-9</v>
      </c>
      <c r="O306">
        <f t="shared" si="4"/>
        <v>-6704.0999999999995</v>
      </c>
      <c r="R306">
        <v>30</v>
      </c>
    </row>
    <row r="307" spans="1:18" x14ac:dyDescent="0.25">
      <c r="A307">
        <v>306</v>
      </c>
      <c r="B307" t="s">
        <v>13</v>
      </c>
      <c r="C307" t="s">
        <v>256</v>
      </c>
      <c r="D307" t="s">
        <v>282</v>
      </c>
      <c r="E307" s="4" t="s">
        <v>283</v>
      </c>
      <c r="F307" s="1">
        <v>46212</v>
      </c>
      <c r="G307" s="1">
        <v>46212</v>
      </c>
      <c r="H307">
        <v>17735784230</v>
      </c>
      <c r="I307" s="3" t="s">
        <v>362</v>
      </c>
      <c r="J307" s="2">
        <v>1379.1</v>
      </c>
      <c r="K307" s="1">
        <v>46242</v>
      </c>
      <c r="L307" s="2">
        <v>1313.43</v>
      </c>
      <c r="M307" s="1">
        <v>46226</v>
      </c>
      <c r="N307">
        <v>-16</v>
      </c>
      <c r="O307">
        <f t="shared" si="4"/>
        <v>-21014.880000000001</v>
      </c>
      <c r="R307">
        <v>30</v>
      </c>
    </row>
    <row r="308" spans="1:18" x14ac:dyDescent="0.25">
      <c r="A308">
        <v>307</v>
      </c>
      <c r="B308" t="s">
        <v>13</v>
      </c>
      <c r="C308" t="s">
        <v>256</v>
      </c>
      <c r="D308" t="s">
        <v>282</v>
      </c>
      <c r="E308" s="4" t="s">
        <v>283</v>
      </c>
      <c r="F308" s="1">
        <v>46212</v>
      </c>
      <c r="G308" s="1">
        <v>46212</v>
      </c>
      <c r="H308">
        <v>17735788464</v>
      </c>
      <c r="I308" s="3" t="s">
        <v>363</v>
      </c>
      <c r="J308" s="2">
        <v>6209.16</v>
      </c>
      <c r="K308" s="1">
        <v>46242</v>
      </c>
      <c r="L308" s="2">
        <v>5913.49</v>
      </c>
      <c r="M308" s="1">
        <v>46231</v>
      </c>
      <c r="N308">
        <v>-11</v>
      </c>
      <c r="O308">
        <f t="shared" si="4"/>
        <v>-65048.39</v>
      </c>
      <c r="R308">
        <v>30</v>
      </c>
    </row>
    <row r="309" spans="1:18" x14ac:dyDescent="0.25">
      <c r="A309">
        <v>308</v>
      </c>
      <c r="B309" t="s">
        <v>13</v>
      </c>
      <c r="C309" t="s">
        <v>256</v>
      </c>
      <c r="D309" t="s">
        <v>72</v>
      </c>
      <c r="E309" s="4" t="s">
        <v>73</v>
      </c>
      <c r="F309" s="1">
        <v>46212</v>
      </c>
      <c r="G309" s="1">
        <v>46212</v>
      </c>
      <c r="H309">
        <v>17735807516</v>
      </c>
      <c r="I309" s="3" t="s">
        <v>364</v>
      </c>
      <c r="J309" s="2">
        <v>834.31</v>
      </c>
      <c r="K309" s="1">
        <v>46242</v>
      </c>
      <c r="L309" s="2">
        <v>794.58</v>
      </c>
      <c r="M309" s="1">
        <v>46233</v>
      </c>
      <c r="N309">
        <v>-9</v>
      </c>
      <c r="O309">
        <f t="shared" si="4"/>
        <v>-7151.22</v>
      </c>
      <c r="R309">
        <v>30</v>
      </c>
    </row>
    <row r="310" spans="1:18" x14ac:dyDescent="0.25">
      <c r="A310">
        <v>309</v>
      </c>
      <c r="B310" t="s">
        <v>13</v>
      </c>
      <c r="C310" t="s">
        <v>256</v>
      </c>
      <c r="D310" t="s">
        <v>282</v>
      </c>
      <c r="E310" s="4" t="s">
        <v>283</v>
      </c>
      <c r="F310" s="1">
        <v>46212</v>
      </c>
      <c r="G310" s="1">
        <v>46212</v>
      </c>
      <c r="H310">
        <v>17735838958</v>
      </c>
      <c r="I310" s="3" t="s">
        <v>365</v>
      </c>
      <c r="J310" s="2">
        <v>3622.5</v>
      </c>
      <c r="K310" s="1">
        <v>46242</v>
      </c>
      <c r="L310" s="2">
        <v>3450</v>
      </c>
      <c r="M310" s="1">
        <v>46231</v>
      </c>
      <c r="N310">
        <v>-11</v>
      </c>
      <c r="O310">
        <f t="shared" si="4"/>
        <v>-37950</v>
      </c>
      <c r="R310">
        <v>30</v>
      </c>
    </row>
    <row r="311" spans="1:18" x14ac:dyDescent="0.25">
      <c r="A311">
        <v>310</v>
      </c>
      <c r="B311" t="s">
        <v>13</v>
      </c>
      <c r="C311" t="s">
        <v>256</v>
      </c>
      <c r="D311" t="s">
        <v>366</v>
      </c>
      <c r="E311" s="4" t="s">
        <v>367</v>
      </c>
      <c r="F311" s="1">
        <v>46212</v>
      </c>
      <c r="G311" s="1">
        <v>46212</v>
      </c>
      <c r="H311">
        <v>17741640156</v>
      </c>
      <c r="I311" s="3" t="s">
        <v>368</v>
      </c>
      <c r="J311" s="2">
        <v>1296.8599999999999</v>
      </c>
      <c r="K311" s="1">
        <v>46242</v>
      </c>
      <c r="L311" s="2">
        <v>1235.0999999999999</v>
      </c>
      <c r="M311" s="1">
        <v>46231</v>
      </c>
      <c r="N311">
        <v>-11</v>
      </c>
      <c r="O311">
        <f t="shared" si="4"/>
        <v>-13586.099999999999</v>
      </c>
      <c r="R311">
        <v>30</v>
      </c>
    </row>
    <row r="312" spans="1:18" x14ac:dyDescent="0.25">
      <c r="A312">
        <v>311</v>
      </c>
      <c r="B312" t="s">
        <v>13</v>
      </c>
      <c r="C312" t="s">
        <v>256</v>
      </c>
      <c r="D312" t="s">
        <v>279</v>
      </c>
      <c r="E312" s="4" t="s">
        <v>280</v>
      </c>
      <c r="F312" s="1">
        <v>46212</v>
      </c>
      <c r="G312" s="1">
        <v>46212</v>
      </c>
      <c r="H312">
        <v>17742311613</v>
      </c>
      <c r="I312" s="3" t="s">
        <v>369</v>
      </c>
      <c r="J312" s="2">
        <v>1550</v>
      </c>
      <c r="K312" s="1">
        <v>46242</v>
      </c>
      <c r="L312" s="2">
        <v>1550</v>
      </c>
      <c r="M312" s="1">
        <v>46231</v>
      </c>
      <c r="N312">
        <v>-11</v>
      </c>
      <c r="O312">
        <f t="shared" si="4"/>
        <v>-17050</v>
      </c>
      <c r="R312">
        <v>30</v>
      </c>
    </row>
    <row r="313" spans="1:18" x14ac:dyDescent="0.25">
      <c r="A313">
        <v>312</v>
      </c>
      <c r="B313" t="s">
        <v>13</v>
      </c>
      <c r="C313" t="s">
        <v>256</v>
      </c>
      <c r="D313" t="s">
        <v>279</v>
      </c>
      <c r="E313" s="4" t="s">
        <v>280</v>
      </c>
      <c r="F313" s="1">
        <v>46212</v>
      </c>
      <c r="G313" s="1">
        <v>46212</v>
      </c>
      <c r="H313">
        <v>17742311904</v>
      </c>
      <c r="I313" s="3" t="s">
        <v>370</v>
      </c>
      <c r="J313" s="2">
        <v>1500</v>
      </c>
      <c r="K313" s="1">
        <v>46242</v>
      </c>
      <c r="L313" s="2">
        <v>1500</v>
      </c>
      <c r="M313" s="1">
        <v>46231</v>
      </c>
      <c r="N313">
        <v>-11</v>
      </c>
      <c r="O313">
        <f t="shared" si="4"/>
        <v>-16500</v>
      </c>
      <c r="R313">
        <v>30</v>
      </c>
    </row>
    <row r="314" spans="1:18" x14ac:dyDescent="0.25">
      <c r="A314">
        <v>313</v>
      </c>
      <c r="B314" t="s">
        <v>13</v>
      </c>
      <c r="C314" t="s">
        <v>256</v>
      </c>
      <c r="D314" t="s">
        <v>371</v>
      </c>
      <c r="E314" s="4" t="s">
        <v>266</v>
      </c>
      <c r="F314" s="1">
        <v>46213</v>
      </c>
      <c r="G314" s="1">
        <v>46213</v>
      </c>
      <c r="H314">
        <v>17745276516</v>
      </c>
      <c r="I314" s="3" t="s">
        <v>372</v>
      </c>
      <c r="J314" s="2">
        <v>3625.7</v>
      </c>
      <c r="K314" s="1">
        <v>46243</v>
      </c>
      <c r="L314" s="2">
        <v>3625.7</v>
      </c>
      <c r="M314" s="1">
        <v>46231</v>
      </c>
      <c r="N314">
        <v>-12</v>
      </c>
      <c r="O314">
        <f t="shared" si="4"/>
        <v>-43508.399999999994</v>
      </c>
      <c r="R314">
        <v>30</v>
      </c>
    </row>
    <row r="315" spans="1:18" x14ac:dyDescent="0.25">
      <c r="A315">
        <v>314</v>
      </c>
      <c r="B315" t="s">
        <v>13</v>
      </c>
      <c r="C315" t="s">
        <v>256</v>
      </c>
      <c r="D315" t="s">
        <v>265</v>
      </c>
      <c r="E315" s="4" t="s">
        <v>266</v>
      </c>
      <c r="F315" s="1">
        <v>46213</v>
      </c>
      <c r="G315" s="1">
        <v>46213</v>
      </c>
      <c r="H315">
        <v>17745320913</v>
      </c>
      <c r="I315" s="3" t="s">
        <v>373</v>
      </c>
      <c r="J315" s="2">
        <v>2802</v>
      </c>
      <c r="K315" s="1">
        <v>46243</v>
      </c>
      <c r="L315" s="2">
        <v>2802</v>
      </c>
      <c r="M315" s="1">
        <v>46231</v>
      </c>
      <c r="N315">
        <v>-12</v>
      </c>
      <c r="O315">
        <f t="shared" si="4"/>
        <v>-33624</v>
      </c>
      <c r="R315">
        <v>30</v>
      </c>
    </row>
    <row r="316" spans="1:18" x14ac:dyDescent="0.25">
      <c r="A316">
        <v>315</v>
      </c>
      <c r="B316" t="s">
        <v>13</v>
      </c>
      <c r="C316" t="s">
        <v>256</v>
      </c>
      <c r="D316" t="s">
        <v>265</v>
      </c>
      <c r="E316" s="4" t="s">
        <v>266</v>
      </c>
      <c r="F316" s="1">
        <v>46213</v>
      </c>
      <c r="G316" s="1">
        <v>46213</v>
      </c>
      <c r="H316">
        <v>17745320945</v>
      </c>
      <c r="I316" s="3" t="s">
        <v>374</v>
      </c>
      <c r="J316" s="2">
        <v>702</v>
      </c>
      <c r="K316" s="1">
        <v>46243</v>
      </c>
      <c r="L316" s="2">
        <v>702</v>
      </c>
      <c r="M316" s="1">
        <v>46231</v>
      </c>
      <c r="N316">
        <v>-12</v>
      </c>
      <c r="O316">
        <f t="shared" si="4"/>
        <v>-8424</v>
      </c>
      <c r="R316">
        <v>30</v>
      </c>
    </row>
    <row r="317" spans="1:18" x14ac:dyDescent="0.25">
      <c r="A317">
        <v>316</v>
      </c>
      <c r="B317" t="s">
        <v>13</v>
      </c>
      <c r="C317" t="s">
        <v>256</v>
      </c>
      <c r="D317" t="s">
        <v>375</v>
      </c>
      <c r="E317" s="4" t="s">
        <v>376</v>
      </c>
      <c r="F317" s="1">
        <v>46213</v>
      </c>
      <c r="G317" s="1">
        <v>46213</v>
      </c>
      <c r="H317">
        <v>17745484768</v>
      </c>
      <c r="I317" s="3" t="s">
        <v>377</v>
      </c>
      <c r="J317" s="2">
        <v>2684.92</v>
      </c>
      <c r="K317" s="1">
        <v>46243</v>
      </c>
      <c r="L317" s="2">
        <v>2557.0700000000002</v>
      </c>
      <c r="M317" s="1">
        <v>46233</v>
      </c>
      <c r="N317">
        <v>-10</v>
      </c>
      <c r="O317">
        <f t="shared" si="4"/>
        <v>-25570.7</v>
      </c>
      <c r="R317">
        <v>30</v>
      </c>
    </row>
    <row r="318" spans="1:18" x14ac:dyDescent="0.25">
      <c r="A318">
        <v>317</v>
      </c>
      <c r="B318" t="s">
        <v>13</v>
      </c>
      <c r="C318" t="s">
        <v>256</v>
      </c>
      <c r="D318" t="s">
        <v>375</v>
      </c>
      <c r="E318" s="4" t="s">
        <v>376</v>
      </c>
      <c r="F318" s="1">
        <v>46213</v>
      </c>
      <c r="G318" s="1">
        <v>46213</v>
      </c>
      <c r="H318">
        <v>17745523304</v>
      </c>
      <c r="I318" s="3" t="s">
        <v>378</v>
      </c>
      <c r="J318" s="2">
        <v>2627.7</v>
      </c>
      <c r="K318" s="1">
        <v>46243</v>
      </c>
      <c r="L318" s="2">
        <v>2502.5700000000002</v>
      </c>
      <c r="M318" s="1">
        <v>46231</v>
      </c>
      <c r="N318">
        <v>-12</v>
      </c>
      <c r="O318">
        <f t="shared" si="4"/>
        <v>-30030.840000000004</v>
      </c>
      <c r="R318">
        <v>30</v>
      </c>
    </row>
    <row r="319" spans="1:18" x14ac:dyDescent="0.25">
      <c r="A319">
        <v>318</v>
      </c>
      <c r="B319" t="s">
        <v>13</v>
      </c>
      <c r="C319" t="s">
        <v>256</v>
      </c>
      <c r="D319" t="s">
        <v>276</v>
      </c>
      <c r="E319" s="4" t="s">
        <v>277</v>
      </c>
      <c r="F319" s="1">
        <v>46213</v>
      </c>
      <c r="G319" s="1">
        <v>46213</v>
      </c>
      <c r="H319">
        <v>17751355468</v>
      </c>
      <c r="I319" s="3" t="s">
        <v>379</v>
      </c>
      <c r="J319" s="2">
        <v>1577.52</v>
      </c>
      <c r="K319" s="1">
        <v>46243</v>
      </c>
      <c r="L319" s="2">
        <v>1502.4</v>
      </c>
      <c r="M319" s="1">
        <v>46231</v>
      </c>
      <c r="N319">
        <v>-12</v>
      </c>
      <c r="O319">
        <f t="shared" si="4"/>
        <v>-18028.800000000003</v>
      </c>
      <c r="R319">
        <v>30</v>
      </c>
    </row>
    <row r="320" spans="1:18" x14ac:dyDescent="0.25">
      <c r="A320">
        <v>319</v>
      </c>
      <c r="B320" t="s">
        <v>13</v>
      </c>
      <c r="C320" t="s">
        <v>256</v>
      </c>
      <c r="D320" t="s">
        <v>276</v>
      </c>
      <c r="E320" s="4" t="s">
        <v>277</v>
      </c>
      <c r="F320" s="1">
        <v>46213</v>
      </c>
      <c r="G320" s="1">
        <v>46213</v>
      </c>
      <c r="H320">
        <v>17751366043</v>
      </c>
      <c r="I320" s="3" t="s">
        <v>380</v>
      </c>
      <c r="J320" s="2">
        <v>2242.91</v>
      </c>
      <c r="K320" s="1">
        <v>46243</v>
      </c>
      <c r="L320" s="2">
        <v>1838.45</v>
      </c>
      <c r="M320" s="1">
        <v>46240</v>
      </c>
      <c r="N320">
        <v>-3</v>
      </c>
      <c r="O320">
        <f t="shared" si="4"/>
        <v>-5515.35</v>
      </c>
      <c r="R320">
        <v>30</v>
      </c>
    </row>
    <row r="321" spans="1:18" x14ac:dyDescent="0.25">
      <c r="A321">
        <v>320</v>
      </c>
      <c r="B321" t="s">
        <v>13</v>
      </c>
      <c r="C321" t="s">
        <v>256</v>
      </c>
      <c r="D321" t="s">
        <v>276</v>
      </c>
      <c r="E321" s="4" t="s">
        <v>277</v>
      </c>
      <c r="F321" s="1">
        <v>46213</v>
      </c>
      <c r="G321" s="1">
        <v>46213</v>
      </c>
      <c r="H321">
        <v>17751565945</v>
      </c>
      <c r="I321" s="3" t="s">
        <v>381</v>
      </c>
      <c r="J321" s="2">
        <v>2372.08</v>
      </c>
      <c r="K321" s="1">
        <v>46243</v>
      </c>
      <c r="L321" s="2">
        <v>2259.12</v>
      </c>
      <c r="M321" s="1">
        <v>46231</v>
      </c>
      <c r="N321">
        <v>-12</v>
      </c>
      <c r="O321">
        <f t="shared" si="4"/>
        <v>-27109.439999999999</v>
      </c>
      <c r="R321">
        <v>30</v>
      </c>
    </row>
    <row r="322" spans="1:18" x14ac:dyDescent="0.25">
      <c r="A322">
        <v>321</v>
      </c>
      <c r="B322" t="s">
        <v>13</v>
      </c>
      <c r="C322" t="s">
        <v>256</v>
      </c>
      <c r="D322" t="s">
        <v>382</v>
      </c>
      <c r="E322" s="4" t="s">
        <v>383</v>
      </c>
      <c r="F322" s="1">
        <v>46213</v>
      </c>
      <c r="G322" s="1">
        <v>46213</v>
      </c>
      <c r="H322">
        <v>17752340222</v>
      </c>
      <c r="I322" s="3" t="s">
        <v>384</v>
      </c>
      <c r="J322" s="2">
        <v>3591</v>
      </c>
      <c r="K322" s="1">
        <v>46243</v>
      </c>
      <c r="L322" s="2">
        <v>3420</v>
      </c>
      <c r="M322" s="1">
        <v>46231</v>
      </c>
      <c r="N322">
        <v>-12</v>
      </c>
      <c r="O322">
        <f t="shared" ref="O322:O385" si="5">L322*N322</f>
        <v>-41040</v>
      </c>
      <c r="R322">
        <v>30</v>
      </c>
    </row>
    <row r="323" spans="1:18" x14ac:dyDescent="0.25">
      <c r="A323">
        <v>322</v>
      </c>
      <c r="B323" t="s">
        <v>13</v>
      </c>
      <c r="C323" t="s">
        <v>256</v>
      </c>
      <c r="D323" t="s">
        <v>385</v>
      </c>
      <c r="E323" s="4" t="s">
        <v>386</v>
      </c>
      <c r="F323" s="1">
        <v>46214</v>
      </c>
      <c r="G323" s="1">
        <v>46214</v>
      </c>
      <c r="H323">
        <v>17754194293</v>
      </c>
      <c r="I323" s="3" t="s">
        <v>387</v>
      </c>
      <c r="J323" s="2">
        <v>10338.530000000001</v>
      </c>
      <c r="K323" s="1">
        <v>46244</v>
      </c>
      <c r="L323" s="2">
        <v>9846.2199999999993</v>
      </c>
      <c r="M323" s="1">
        <v>46231</v>
      </c>
      <c r="N323">
        <v>-13</v>
      </c>
      <c r="O323">
        <f t="shared" si="5"/>
        <v>-128000.85999999999</v>
      </c>
      <c r="R323">
        <v>30</v>
      </c>
    </row>
    <row r="324" spans="1:18" x14ac:dyDescent="0.25">
      <c r="A324">
        <v>323</v>
      </c>
      <c r="B324" t="s">
        <v>13</v>
      </c>
      <c r="C324" t="s">
        <v>256</v>
      </c>
      <c r="D324" t="s">
        <v>385</v>
      </c>
      <c r="E324" s="4" t="s">
        <v>386</v>
      </c>
      <c r="F324" s="1">
        <v>46213</v>
      </c>
      <c r="G324" s="1">
        <v>46213</v>
      </c>
      <c r="H324">
        <v>17754269824</v>
      </c>
      <c r="I324" s="3" t="s">
        <v>388</v>
      </c>
      <c r="J324" s="2">
        <v>3885.17</v>
      </c>
      <c r="K324" s="1">
        <v>46243</v>
      </c>
      <c r="L324" s="2">
        <v>3700.16</v>
      </c>
      <c r="M324" s="1">
        <v>46231</v>
      </c>
      <c r="N324">
        <v>-12</v>
      </c>
      <c r="O324">
        <f t="shared" si="5"/>
        <v>-44401.919999999998</v>
      </c>
      <c r="R324">
        <v>30</v>
      </c>
    </row>
    <row r="325" spans="1:18" x14ac:dyDescent="0.25">
      <c r="A325">
        <v>324</v>
      </c>
      <c r="B325" t="s">
        <v>13</v>
      </c>
      <c r="C325" t="s">
        <v>256</v>
      </c>
      <c r="D325" t="s">
        <v>389</v>
      </c>
      <c r="E325" s="3">
        <v>90020900404</v>
      </c>
      <c r="F325" s="1">
        <v>46216</v>
      </c>
      <c r="G325" s="1">
        <v>46216</v>
      </c>
      <c r="H325">
        <v>17770422834</v>
      </c>
      <c r="I325" s="3">
        <v>175</v>
      </c>
      <c r="J325" s="2">
        <v>1797.3</v>
      </c>
      <c r="K325" s="1">
        <v>46246</v>
      </c>
      <c r="L325" s="2">
        <v>1797.3</v>
      </c>
      <c r="M325" s="1">
        <v>46231</v>
      </c>
      <c r="N325">
        <v>-15</v>
      </c>
      <c r="O325">
        <f t="shared" si="5"/>
        <v>-26959.5</v>
      </c>
      <c r="R325">
        <v>30</v>
      </c>
    </row>
    <row r="326" spans="1:18" x14ac:dyDescent="0.25">
      <c r="A326">
        <v>325</v>
      </c>
      <c r="B326" t="s">
        <v>13</v>
      </c>
      <c r="C326" t="s">
        <v>256</v>
      </c>
      <c r="D326" t="s">
        <v>389</v>
      </c>
      <c r="E326" s="3">
        <v>90020900404</v>
      </c>
      <c r="F326" s="1">
        <v>46216</v>
      </c>
      <c r="G326" s="1">
        <v>46216</v>
      </c>
      <c r="H326">
        <v>17770434681</v>
      </c>
      <c r="I326" s="3">
        <v>176</v>
      </c>
      <c r="J326" s="2">
        <v>1920.6</v>
      </c>
      <c r="K326" s="1">
        <v>46246</v>
      </c>
      <c r="L326" s="2">
        <v>1920.6</v>
      </c>
      <c r="M326" s="1">
        <v>46231</v>
      </c>
      <c r="N326">
        <v>-15</v>
      </c>
      <c r="O326">
        <f t="shared" si="5"/>
        <v>-28809</v>
      </c>
      <c r="R326">
        <v>30</v>
      </c>
    </row>
    <row r="327" spans="1:18" x14ac:dyDescent="0.25">
      <c r="A327">
        <v>326</v>
      </c>
      <c r="B327" t="s">
        <v>13</v>
      </c>
      <c r="C327" t="s">
        <v>256</v>
      </c>
      <c r="D327" t="s">
        <v>390</v>
      </c>
      <c r="E327" s="4" t="s">
        <v>391</v>
      </c>
      <c r="F327" s="1">
        <v>46216</v>
      </c>
      <c r="G327" s="1">
        <v>46216</v>
      </c>
      <c r="H327">
        <v>17773666180</v>
      </c>
      <c r="I327" s="3" t="s">
        <v>392</v>
      </c>
      <c r="J327" s="2">
        <v>4441.5</v>
      </c>
      <c r="K327" s="1">
        <v>46246</v>
      </c>
      <c r="L327" s="2">
        <v>4230</v>
      </c>
      <c r="M327" s="1">
        <v>46231</v>
      </c>
      <c r="N327">
        <v>-15</v>
      </c>
      <c r="O327">
        <f t="shared" si="5"/>
        <v>-63450</v>
      </c>
      <c r="R327">
        <v>30</v>
      </c>
    </row>
    <row r="328" spans="1:18" x14ac:dyDescent="0.25">
      <c r="A328">
        <v>327</v>
      </c>
      <c r="B328" t="s">
        <v>13</v>
      </c>
      <c r="C328" t="s">
        <v>256</v>
      </c>
      <c r="D328" t="s">
        <v>393</v>
      </c>
      <c r="E328" s="4" t="s">
        <v>394</v>
      </c>
      <c r="F328" s="1">
        <v>46218</v>
      </c>
      <c r="G328" s="1">
        <v>46218</v>
      </c>
      <c r="H328">
        <v>17793432790</v>
      </c>
      <c r="I328" s="6">
        <v>18384</v>
      </c>
      <c r="J328" s="2">
        <v>1848.11</v>
      </c>
      <c r="K328" s="1">
        <v>46248</v>
      </c>
      <c r="L328" s="2">
        <v>1760.1</v>
      </c>
      <c r="M328" s="1">
        <v>46231</v>
      </c>
      <c r="N328">
        <v>-17</v>
      </c>
      <c r="O328">
        <f t="shared" si="5"/>
        <v>-29921.699999999997</v>
      </c>
      <c r="R328">
        <v>30</v>
      </c>
    </row>
    <row r="329" spans="1:18" x14ac:dyDescent="0.25">
      <c r="A329">
        <v>328</v>
      </c>
      <c r="B329" t="s">
        <v>13</v>
      </c>
      <c r="C329" t="s">
        <v>256</v>
      </c>
      <c r="D329" t="s">
        <v>395</v>
      </c>
      <c r="E329" s="4" t="s">
        <v>396</v>
      </c>
      <c r="F329" s="1">
        <v>46219</v>
      </c>
      <c r="G329" s="1">
        <v>46219</v>
      </c>
      <c r="H329">
        <v>17801450186</v>
      </c>
      <c r="I329" s="3">
        <v>359</v>
      </c>
      <c r="J329" s="2">
        <v>66.680000000000007</v>
      </c>
      <c r="K329" s="1">
        <v>46249</v>
      </c>
      <c r="L329" s="2">
        <v>63.5</v>
      </c>
      <c r="M329" s="1">
        <v>46240</v>
      </c>
      <c r="N329">
        <v>-9</v>
      </c>
      <c r="O329">
        <f t="shared" si="5"/>
        <v>-571.5</v>
      </c>
      <c r="R329">
        <v>30</v>
      </c>
    </row>
    <row r="330" spans="1:18" x14ac:dyDescent="0.25">
      <c r="A330">
        <v>329</v>
      </c>
      <c r="B330" t="s">
        <v>13</v>
      </c>
      <c r="C330" t="s">
        <v>256</v>
      </c>
      <c r="D330" t="s">
        <v>395</v>
      </c>
      <c r="E330" s="4" t="s">
        <v>396</v>
      </c>
      <c r="F330" s="1">
        <v>46219</v>
      </c>
      <c r="G330" s="1">
        <v>46219</v>
      </c>
      <c r="H330">
        <v>17801502683</v>
      </c>
      <c r="I330" s="3">
        <v>361</v>
      </c>
      <c r="J330" s="2">
        <v>5730.32</v>
      </c>
      <c r="K330" s="1">
        <v>46249</v>
      </c>
      <c r="L330" s="2">
        <v>5457.45</v>
      </c>
      <c r="M330" s="1">
        <v>46231</v>
      </c>
      <c r="N330">
        <v>-18</v>
      </c>
      <c r="O330">
        <f t="shared" si="5"/>
        <v>-98234.099999999991</v>
      </c>
      <c r="R330">
        <v>30</v>
      </c>
    </row>
    <row r="331" spans="1:18" x14ac:dyDescent="0.25">
      <c r="A331">
        <v>330</v>
      </c>
      <c r="B331" t="s">
        <v>13</v>
      </c>
      <c r="C331" t="s">
        <v>256</v>
      </c>
      <c r="D331" t="s">
        <v>107</v>
      </c>
      <c r="E331" s="4" t="s">
        <v>108</v>
      </c>
      <c r="F331" s="1">
        <v>46219</v>
      </c>
      <c r="G331" s="1">
        <v>46219</v>
      </c>
      <c r="H331">
        <v>17802979786</v>
      </c>
      <c r="I331" s="3">
        <v>2000950087</v>
      </c>
      <c r="J331" s="2">
        <v>129.4</v>
      </c>
      <c r="K331" s="1">
        <v>46249</v>
      </c>
      <c r="L331" s="2">
        <v>117.64</v>
      </c>
      <c r="M331" s="1">
        <v>46231</v>
      </c>
      <c r="N331">
        <v>-18</v>
      </c>
      <c r="O331">
        <f t="shared" si="5"/>
        <v>-2117.52</v>
      </c>
      <c r="R331">
        <v>30</v>
      </c>
    </row>
    <row r="332" spans="1:18" x14ac:dyDescent="0.25">
      <c r="A332">
        <v>331</v>
      </c>
      <c r="B332" t="s">
        <v>13</v>
      </c>
      <c r="C332" t="s">
        <v>256</v>
      </c>
      <c r="D332" t="s">
        <v>107</v>
      </c>
      <c r="E332" s="4" t="s">
        <v>108</v>
      </c>
      <c r="F332" s="1">
        <v>46219</v>
      </c>
      <c r="G332" s="1">
        <v>46219</v>
      </c>
      <c r="H332">
        <v>17802981190</v>
      </c>
      <c r="I332" s="3">
        <v>2000950088</v>
      </c>
      <c r="J332" s="2">
        <v>745.98</v>
      </c>
      <c r="K332" s="1">
        <v>46249</v>
      </c>
      <c r="L332" s="2">
        <v>678.16</v>
      </c>
      <c r="M332" s="1">
        <v>46231</v>
      </c>
      <c r="N332">
        <v>-18</v>
      </c>
      <c r="O332">
        <f t="shared" si="5"/>
        <v>-12206.88</v>
      </c>
      <c r="R332">
        <v>30</v>
      </c>
    </row>
    <row r="333" spans="1:18" x14ac:dyDescent="0.25">
      <c r="A333">
        <v>332</v>
      </c>
      <c r="B333" t="s">
        <v>13</v>
      </c>
      <c r="C333" t="s">
        <v>256</v>
      </c>
      <c r="D333" t="s">
        <v>107</v>
      </c>
      <c r="E333" s="4" t="s">
        <v>108</v>
      </c>
      <c r="F333" s="1">
        <v>46219</v>
      </c>
      <c r="G333" s="1">
        <v>46219</v>
      </c>
      <c r="H333">
        <v>17802981201</v>
      </c>
      <c r="I333" s="3">
        <v>2000950089</v>
      </c>
      <c r="J333" s="2">
        <v>586.12</v>
      </c>
      <c r="K333" s="1">
        <v>46249</v>
      </c>
      <c r="L333" s="2">
        <v>532.84</v>
      </c>
      <c r="M333" s="1">
        <v>46231</v>
      </c>
      <c r="N333">
        <v>-18</v>
      </c>
      <c r="O333">
        <f t="shared" si="5"/>
        <v>-9591.1200000000008</v>
      </c>
      <c r="R333">
        <v>30</v>
      </c>
    </row>
    <row r="334" spans="1:18" x14ac:dyDescent="0.25">
      <c r="A334">
        <v>333</v>
      </c>
      <c r="B334" t="s">
        <v>13</v>
      </c>
      <c r="C334" t="s">
        <v>256</v>
      </c>
      <c r="D334" t="s">
        <v>107</v>
      </c>
      <c r="E334" s="4" t="s">
        <v>108</v>
      </c>
      <c r="F334" s="1">
        <v>46219</v>
      </c>
      <c r="G334" s="1">
        <v>46219</v>
      </c>
      <c r="H334">
        <v>17802982948</v>
      </c>
      <c r="I334" s="3">
        <v>2000950086</v>
      </c>
      <c r="J334" s="2">
        <v>121.79</v>
      </c>
      <c r="K334" s="1">
        <v>46249</v>
      </c>
      <c r="L334" s="2">
        <v>110.72</v>
      </c>
      <c r="M334" s="1">
        <v>46231</v>
      </c>
      <c r="N334">
        <v>-18</v>
      </c>
      <c r="O334">
        <f t="shared" si="5"/>
        <v>-1992.96</v>
      </c>
      <c r="R334">
        <v>30</v>
      </c>
    </row>
    <row r="335" spans="1:18" x14ac:dyDescent="0.25">
      <c r="A335">
        <v>334</v>
      </c>
      <c r="B335" t="s">
        <v>13</v>
      </c>
      <c r="C335" t="s">
        <v>256</v>
      </c>
      <c r="D335" t="s">
        <v>107</v>
      </c>
      <c r="E335" s="4" t="s">
        <v>108</v>
      </c>
      <c r="F335" s="1">
        <v>46219</v>
      </c>
      <c r="G335" s="1">
        <v>46219</v>
      </c>
      <c r="H335">
        <v>17803124884</v>
      </c>
      <c r="I335" s="3">
        <v>2000950092</v>
      </c>
      <c r="J335" s="2">
        <v>685.08</v>
      </c>
      <c r="K335" s="1">
        <v>46249</v>
      </c>
      <c r="L335" s="2">
        <v>622.79999999999995</v>
      </c>
      <c r="M335" s="1">
        <v>46231</v>
      </c>
      <c r="N335">
        <v>-18</v>
      </c>
      <c r="O335">
        <f t="shared" si="5"/>
        <v>-11210.4</v>
      </c>
      <c r="R335">
        <v>30</v>
      </c>
    </row>
    <row r="336" spans="1:18" x14ac:dyDescent="0.25">
      <c r="A336">
        <v>335</v>
      </c>
      <c r="B336" t="s">
        <v>13</v>
      </c>
      <c r="C336" t="s">
        <v>256</v>
      </c>
      <c r="D336" t="s">
        <v>397</v>
      </c>
      <c r="E336" s="4" t="s">
        <v>398</v>
      </c>
      <c r="F336" s="1">
        <v>46220</v>
      </c>
      <c r="G336" s="1">
        <v>46220</v>
      </c>
      <c r="H336">
        <v>17813120660</v>
      </c>
      <c r="I336" s="3" t="s">
        <v>399</v>
      </c>
      <c r="J336" s="2">
        <v>9659.7900000000009</v>
      </c>
      <c r="K336" s="1">
        <v>46250</v>
      </c>
      <c r="L336" s="2">
        <v>9199.27</v>
      </c>
      <c r="M336" s="1">
        <v>46231</v>
      </c>
      <c r="N336">
        <v>-19</v>
      </c>
      <c r="O336">
        <f t="shared" si="5"/>
        <v>-174786.13</v>
      </c>
      <c r="R336">
        <v>30</v>
      </c>
    </row>
    <row r="337" spans="1:18" x14ac:dyDescent="0.25">
      <c r="A337">
        <v>336</v>
      </c>
      <c r="B337" t="s">
        <v>13</v>
      </c>
      <c r="C337" t="s">
        <v>256</v>
      </c>
      <c r="D337" t="s">
        <v>400</v>
      </c>
      <c r="E337" s="4" t="s">
        <v>401</v>
      </c>
      <c r="F337" s="1">
        <v>46224</v>
      </c>
      <c r="G337" s="1">
        <v>46224</v>
      </c>
      <c r="H337">
        <v>17830525347</v>
      </c>
      <c r="I337" s="3" t="s">
        <v>402</v>
      </c>
      <c r="J337" s="2">
        <v>3718.07</v>
      </c>
      <c r="K337" s="1">
        <v>46254</v>
      </c>
      <c r="L337" s="2">
        <v>3541.02</v>
      </c>
      <c r="M337" s="1">
        <v>46247</v>
      </c>
      <c r="N337">
        <v>-7</v>
      </c>
      <c r="O337">
        <f t="shared" si="5"/>
        <v>-24787.14</v>
      </c>
      <c r="R337">
        <v>30</v>
      </c>
    </row>
    <row r="338" spans="1:18" x14ac:dyDescent="0.25">
      <c r="A338">
        <v>337</v>
      </c>
      <c r="B338" t="s">
        <v>13</v>
      </c>
      <c r="C338" t="s">
        <v>256</v>
      </c>
      <c r="D338" t="s">
        <v>273</v>
      </c>
      <c r="E338" s="4" t="s">
        <v>274</v>
      </c>
      <c r="F338" s="1">
        <v>46224</v>
      </c>
      <c r="G338" s="1">
        <v>46224</v>
      </c>
      <c r="H338">
        <v>17832129972</v>
      </c>
      <c r="I338" s="3" t="s">
        <v>403</v>
      </c>
      <c r="J338" s="2">
        <v>3495.22</v>
      </c>
      <c r="K338" s="1">
        <v>46254</v>
      </c>
      <c r="L338" s="2">
        <v>3328.78</v>
      </c>
      <c r="M338" s="1">
        <v>46247</v>
      </c>
      <c r="N338">
        <v>-7</v>
      </c>
      <c r="O338">
        <f t="shared" si="5"/>
        <v>-23301.460000000003</v>
      </c>
      <c r="R338">
        <v>30</v>
      </c>
    </row>
    <row r="339" spans="1:18" x14ac:dyDescent="0.25">
      <c r="A339">
        <v>338</v>
      </c>
      <c r="B339" t="s">
        <v>13</v>
      </c>
      <c r="C339" t="s">
        <v>256</v>
      </c>
      <c r="D339" t="s">
        <v>276</v>
      </c>
      <c r="E339" s="4" t="s">
        <v>277</v>
      </c>
      <c r="F339" s="1">
        <v>46225</v>
      </c>
      <c r="G339" s="1">
        <v>46225</v>
      </c>
      <c r="H339">
        <v>17835699910</v>
      </c>
      <c r="I339" s="3" t="s">
        <v>404</v>
      </c>
      <c r="J339" s="2">
        <v>488.8</v>
      </c>
      <c r="K339" s="1">
        <v>46255</v>
      </c>
      <c r="L339" s="2">
        <v>465.52</v>
      </c>
      <c r="M339" s="1">
        <v>46252</v>
      </c>
      <c r="N339">
        <v>-3</v>
      </c>
      <c r="O339">
        <f t="shared" si="5"/>
        <v>-1396.56</v>
      </c>
      <c r="R339">
        <v>30</v>
      </c>
    </row>
    <row r="340" spans="1:18" x14ac:dyDescent="0.25">
      <c r="A340">
        <v>339</v>
      </c>
      <c r="B340" t="s">
        <v>13</v>
      </c>
      <c r="C340" t="s">
        <v>256</v>
      </c>
      <c r="D340" t="s">
        <v>276</v>
      </c>
      <c r="E340" s="4" t="s">
        <v>277</v>
      </c>
      <c r="F340" s="1">
        <v>46225</v>
      </c>
      <c r="G340" s="1">
        <v>46225</v>
      </c>
      <c r="H340">
        <v>17835700015</v>
      </c>
      <c r="I340" s="3" t="s">
        <v>405</v>
      </c>
      <c r="J340" s="2">
        <v>244.4</v>
      </c>
      <c r="K340" s="1">
        <v>46255</v>
      </c>
      <c r="L340" s="2">
        <v>232.76</v>
      </c>
      <c r="M340" s="1">
        <v>46252</v>
      </c>
      <c r="N340">
        <v>-3</v>
      </c>
      <c r="O340">
        <f t="shared" si="5"/>
        <v>-698.28</v>
      </c>
      <c r="R340">
        <v>30</v>
      </c>
    </row>
    <row r="341" spans="1:18" x14ac:dyDescent="0.25">
      <c r="A341">
        <v>340</v>
      </c>
      <c r="B341" t="s">
        <v>13</v>
      </c>
      <c r="C341" t="s">
        <v>256</v>
      </c>
      <c r="D341" t="s">
        <v>406</v>
      </c>
      <c r="E341" s="4" t="s">
        <v>407</v>
      </c>
      <c r="F341" s="1">
        <v>46227</v>
      </c>
      <c r="G341" s="1">
        <v>46227</v>
      </c>
      <c r="H341">
        <v>17851499402</v>
      </c>
      <c r="I341" s="3" t="s">
        <v>408</v>
      </c>
      <c r="J341" s="2">
        <v>5250.94</v>
      </c>
      <c r="K341" s="1">
        <v>46257</v>
      </c>
      <c r="L341" s="2">
        <v>5250.94</v>
      </c>
      <c r="M341" s="1">
        <v>46252</v>
      </c>
      <c r="N341">
        <v>-5</v>
      </c>
      <c r="O341">
        <f t="shared" si="5"/>
        <v>-26254.699999999997</v>
      </c>
      <c r="R341">
        <v>30</v>
      </c>
    </row>
    <row r="342" spans="1:18" x14ac:dyDescent="0.25">
      <c r="A342">
        <v>341</v>
      </c>
      <c r="B342" t="s">
        <v>13</v>
      </c>
      <c r="C342" t="s">
        <v>256</v>
      </c>
      <c r="D342" t="s">
        <v>107</v>
      </c>
      <c r="E342" s="4" t="s">
        <v>108</v>
      </c>
      <c r="F342" s="1">
        <v>46227</v>
      </c>
      <c r="G342" s="1">
        <v>46227</v>
      </c>
      <c r="H342">
        <v>17851894650</v>
      </c>
      <c r="I342" s="3">
        <v>2000950100</v>
      </c>
      <c r="J342" s="2">
        <v>487.17</v>
      </c>
      <c r="K342" s="1">
        <v>46257</v>
      </c>
      <c r="L342" s="2">
        <v>442.88</v>
      </c>
      <c r="M342" s="1">
        <v>46252</v>
      </c>
      <c r="N342">
        <v>-5</v>
      </c>
      <c r="O342">
        <f t="shared" si="5"/>
        <v>-2214.4</v>
      </c>
      <c r="R342">
        <v>30</v>
      </c>
    </row>
    <row r="343" spans="1:18" x14ac:dyDescent="0.25">
      <c r="A343">
        <v>342</v>
      </c>
      <c r="B343" t="s">
        <v>13</v>
      </c>
      <c r="C343" t="s">
        <v>256</v>
      </c>
      <c r="D343" t="s">
        <v>269</v>
      </c>
      <c r="E343" s="4" t="s">
        <v>270</v>
      </c>
      <c r="F343" s="1">
        <v>46230</v>
      </c>
      <c r="G343" s="1">
        <v>46230</v>
      </c>
      <c r="H343">
        <v>17866057154</v>
      </c>
      <c r="I343" s="3" t="s">
        <v>409</v>
      </c>
      <c r="J343" s="2">
        <v>14175</v>
      </c>
      <c r="K343" s="1">
        <v>46260</v>
      </c>
      <c r="L343" s="2">
        <v>13500</v>
      </c>
      <c r="M343" s="1">
        <v>46251</v>
      </c>
      <c r="N343">
        <v>-9</v>
      </c>
      <c r="O343">
        <f t="shared" si="5"/>
        <v>-121500</v>
      </c>
      <c r="R343">
        <v>30</v>
      </c>
    </row>
    <row r="344" spans="1:18" x14ac:dyDescent="0.25">
      <c r="A344">
        <v>343</v>
      </c>
      <c r="B344" t="s">
        <v>13</v>
      </c>
      <c r="C344" t="s">
        <v>256</v>
      </c>
      <c r="D344" t="s">
        <v>269</v>
      </c>
      <c r="E344" s="4" t="s">
        <v>270</v>
      </c>
      <c r="F344" s="1">
        <v>46230</v>
      </c>
      <c r="G344" s="1">
        <v>46230</v>
      </c>
      <c r="H344">
        <v>17866062937</v>
      </c>
      <c r="I344" s="3" t="s">
        <v>410</v>
      </c>
      <c r="J344" s="2">
        <v>19695.599999999999</v>
      </c>
      <c r="K344" s="1">
        <v>46260</v>
      </c>
      <c r="L344" s="2">
        <v>18757.71</v>
      </c>
      <c r="M344" s="1">
        <v>46251</v>
      </c>
      <c r="N344">
        <v>-9</v>
      </c>
      <c r="O344">
        <f t="shared" si="5"/>
        <v>-168819.38999999998</v>
      </c>
      <c r="R344">
        <v>30</v>
      </c>
    </row>
    <row r="345" spans="1:18" x14ac:dyDescent="0.25">
      <c r="A345">
        <v>344</v>
      </c>
      <c r="B345" t="s">
        <v>13</v>
      </c>
      <c r="C345" t="s">
        <v>256</v>
      </c>
      <c r="D345" t="s">
        <v>411</v>
      </c>
      <c r="E345" s="4" t="s">
        <v>412</v>
      </c>
      <c r="F345" s="1">
        <v>46231</v>
      </c>
      <c r="G345" s="1">
        <v>46231</v>
      </c>
      <c r="H345">
        <v>17871800025</v>
      </c>
      <c r="I345" s="3">
        <v>3000200192</v>
      </c>
      <c r="J345" s="2">
        <v>432</v>
      </c>
      <c r="K345" s="1">
        <v>46261</v>
      </c>
      <c r="L345" s="2">
        <v>392.73</v>
      </c>
      <c r="M345" s="1">
        <v>46252</v>
      </c>
      <c r="N345">
        <v>-9</v>
      </c>
      <c r="O345">
        <f t="shared" si="5"/>
        <v>-3534.57</v>
      </c>
      <c r="R345">
        <v>30</v>
      </c>
    </row>
    <row r="346" spans="1:18" x14ac:dyDescent="0.25">
      <c r="A346">
        <v>345</v>
      </c>
      <c r="B346" t="s">
        <v>13</v>
      </c>
      <c r="C346" t="s">
        <v>256</v>
      </c>
      <c r="D346" t="s">
        <v>411</v>
      </c>
      <c r="E346" s="4" t="s">
        <v>412</v>
      </c>
      <c r="F346" s="1">
        <v>46231</v>
      </c>
      <c r="G346" s="1">
        <v>46231</v>
      </c>
      <c r="H346">
        <v>17871800098</v>
      </c>
      <c r="I346" s="3">
        <v>3000200193</v>
      </c>
      <c r="J346" s="2">
        <v>702</v>
      </c>
      <c r="K346" s="1">
        <v>46261</v>
      </c>
      <c r="L346" s="2">
        <v>638.17999999999995</v>
      </c>
      <c r="M346" s="1">
        <v>46252</v>
      </c>
      <c r="N346">
        <v>-9</v>
      </c>
      <c r="O346">
        <f t="shared" si="5"/>
        <v>-5743.62</v>
      </c>
      <c r="R346">
        <v>30</v>
      </c>
    </row>
    <row r="347" spans="1:18" x14ac:dyDescent="0.25">
      <c r="A347">
        <v>346</v>
      </c>
      <c r="B347" t="s">
        <v>13</v>
      </c>
      <c r="C347" t="s">
        <v>256</v>
      </c>
      <c r="D347" t="s">
        <v>300</v>
      </c>
      <c r="E347" s="4" t="s">
        <v>301</v>
      </c>
      <c r="F347" s="1">
        <v>46234</v>
      </c>
      <c r="G347" s="1">
        <v>46234</v>
      </c>
      <c r="H347">
        <v>17895073750</v>
      </c>
      <c r="I347" s="3" t="s">
        <v>413</v>
      </c>
      <c r="J347" s="2">
        <v>12724.53</v>
      </c>
      <c r="K347" s="1">
        <v>46264</v>
      </c>
      <c r="L347" s="2">
        <v>12118.6</v>
      </c>
      <c r="M347" s="1">
        <v>46251</v>
      </c>
      <c r="N347">
        <v>-13</v>
      </c>
      <c r="O347">
        <f t="shared" si="5"/>
        <v>-157541.80000000002</v>
      </c>
      <c r="R347">
        <v>30</v>
      </c>
    </row>
    <row r="348" spans="1:18" x14ac:dyDescent="0.25">
      <c r="A348">
        <v>347</v>
      </c>
      <c r="B348" t="s">
        <v>13</v>
      </c>
      <c r="C348" t="s">
        <v>256</v>
      </c>
      <c r="D348" t="s">
        <v>300</v>
      </c>
      <c r="E348" s="4" t="s">
        <v>301</v>
      </c>
      <c r="F348" s="1">
        <v>46234</v>
      </c>
      <c r="G348" s="1">
        <v>46234</v>
      </c>
      <c r="H348">
        <v>17895093235</v>
      </c>
      <c r="I348" s="3" t="s">
        <v>414</v>
      </c>
      <c r="J348" s="2">
        <v>3036.5</v>
      </c>
      <c r="K348" s="1">
        <v>46264</v>
      </c>
      <c r="L348" s="2">
        <v>2891.9</v>
      </c>
      <c r="M348" s="1">
        <v>46251</v>
      </c>
      <c r="N348">
        <v>-13</v>
      </c>
      <c r="O348">
        <f t="shared" si="5"/>
        <v>-37594.700000000004</v>
      </c>
      <c r="R348">
        <v>30</v>
      </c>
    </row>
    <row r="349" spans="1:18" x14ac:dyDescent="0.25">
      <c r="A349">
        <v>348</v>
      </c>
      <c r="B349" t="s">
        <v>13</v>
      </c>
      <c r="C349" t="s">
        <v>256</v>
      </c>
      <c r="D349" t="s">
        <v>289</v>
      </c>
      <c r="E349" s="3" t="s">
        <v>290</v>
      </c>
      <c r="F349" s="1">
        <v>46234</v>
      </c>
      <c r="G349" s="1">
        <v>46234</v>
      </c>
      <c r="H349">
        <v>17895480819</v>
      </c>
      <c r="I349" s="3">
        <v>31</v>
      </c>
      <c r="J349" s="2">
        <v>3101.24</v>
      </c>
      <c r="K349" s="1">
        <v>46264</v>
      </c>
      <c r="L349" s="2">
        <v>2542</v>
      </c>
      <c r="M349" s="1">
        <v>46252</v>
      </c>
      <c r="N349">
        <v>-12</v>
      </c>
      <c r="O349">
        <f t="shared" si="5"/>
        <v>-30504</v>
      </c>
      <c r="R349">
        <v>30</v>
      </c>
    </row>
    <row r="350" spans="1:18" x14ac:dyDescent="0.25">
      <c r="A350">
        <v>349</v>
      </c>
      <c r="B350" t="s">
        <v>13</v>
      </c>
      <c r="C350" t="s">
        <v>256</v>
      </c>
      <c r="D350" t="s">
        <v>289</v>
      </c>
      <c r="E350" s="3" t="s">
        <v>290</v>
      </c>
      <c r="F350" s="1">
        <v>46234</v>
      </c>
      <c r="G350" s="1">
        <v>46234</v>
      </c>
      <c r="H350">
        <v>17895646583</v>
      </c>
      <c r="I350" s="3">
        <v>33</v>
      </c>
      <c r="J350" s="2">
        <v>3470.35</v>
      </c>
      <c r="K350" s="1">
        <v>46264</v>
      </c>
      <c r="L350" s="2">
        <v>2890.65</v>
      </c>
      <c r="M350" s="1">
        <v>46252</v>
      </c>
      <c r="N350">
        <v>-12</v>
      </c>
      <c r="O350">
        <f t="shared" si="5"/>
        <v>-34687.800000000003</v>
      </c>
      <c r="R350">
        <v>30</v>
      </c>
    </row>
    <row r="351" spans="1:18" x14ac:dyDescent="0.25">
      <c r="A351">
        <v>350</v>
      </c>
      <c r="B351" t="s">
        <v>13</v>
      </c>
      <c r="C351" t="s">
        <v>256</v>
      </c>
      <c r="D351" t="s">
        <v>289</v>
      </c>
      <c r="E351" s="3" t="s">
        <v>290</v>
      </c>
      <c r="F351" s="1">
        <v>46234</v>
      </c>
      <c r="G351" s="1">
        <v>46234</v>
      </c>
      <c r="H351">
        <v>17895712994</v>
      </c>
      <c r="I351" s="3">
        <v>34</v>
      </c>
      <c r="J351" s="2">
        <v>1607.35</v>
      </c>
      <c r="K351" s="1">
        <v>46264</v>
      </c>
      <c r="L351" s="2">
        <v>1317.5</v>
      </c>
      <c r="M351" s="1">
        <v>46252</v>
      </c>
      <c r="N351">
        <v>-12</v>
      </c>
      <c r="O351">
        <f t="shared" si="5"/>
        <v>-15810</v>
      </c>
      <c r="R351">
        <v>30</v>
      </c>
    </row>
    <row r="352" spans="1:18" x14ac:dyDescent="0.25">
      <c r="A352">
        <v>351</v>
      </c>
      <c r="B352" t="s">
        <v>13</v>
      </c>
      <c r="C352" t="s">
        <v>256</v>
      </c>
      <c r="D352" t="s">
        <v>342</v>
      </c>
      <c r="E352" s="4" t="s">
        <v>343</v>
      </c>
      <c r="F352" s="1">
        <v>46234</v>
      </c>
      <c r="G352" s="1">
        <v>46234</v>
      </c>
      <c r="H352">
        <v>17895896674</v>
      </c>
      <c r="I352" s="3" t="s">
        <v>415</v>
      </c>
      <c r="J352" s="2">
        <v>2602.5300000000002</v>
      </c>
      <c r="K352" s="1">
        <v>46264</v>
      </c>
      <c r="L352" s="2">
        <v>2478.6</v>
      </c>
      <c r="M352" s="1">
        <v>46251</v>
      </c>
      <c r="N352">
        <v>-13</v>
      </c>
      <c r="O352">
        <f t="shared" si="5"/>
        <v>-32221.8</v>
      </c>
      <c r="R352">
        <v>30</v>
      </c>
    </row>
    <row r="353" spans="1:18" x14ac:dyDescent="0.25">
      <c r="A353">
        <v>352</v>
      </c>
      <c r="B353" t="s">
        <v>13</v>
      </c>
      <c r="C353" t="s">
        <v>256</v>
      </c>
      <c r="D353" t="s">
        <v>285</v>
      </c>
      <c r="E353" s="4" t="s">
        <v>286</v>
      </c>
      <c r="F353" s="1">
        <v>46234</v>
      </c>
      <c r="G353" s="1">
        <v>46234</v>
      </c>
      <c r="H353">
        <v>17901806380</v>
      </c>
      <c r="I353" s="7">
        <v>46235</v>
      </c>
      <c r="J353" s="2">
        <v>16531.439999999999</v>
      </c>
      <c r="K353" s="1">
        <v>46264</v>
      </c>
      <c r="L353" s="2">
        <v>13550.36</v>
      </c>
      <c r="M353" s="1">
        <v>46251</v>
      </c>
      <c r="N353">
        <v>-13</v>
      </c>
      <c r="O353">
        <f t="shared" si="5"/>
        <v>-176154.68</v>
      </c>
      <c r="R353">
        <v>30</v>
      </c>
    </row>
    <row r="354" spans="1:18" x14ac:dyDescent="0.25">
      <c r="A354">
        <v>353</v>
      </c>
      <c r="B354" t="s">
        <v>13</v>
      </c>
      <c r="C354" t="s">
        <v>256</v>
      </c>
      <c r="D354" t="s">
        <v>416</v>
      </c>
      <c r="E354" s="4" t="s">
        <v>417</v>
      </c>
      <c r="F354" s="1">
        <v>46234</v>
      </c>
      <c r="G354" s="1">
        <v>46234</v>
      </c>
      <c r="H354">
        <v>17902209838</v>
      </c>
      <c r="I354" s="3">
        <v>40</v>
      </c>
      <c r="J354" s="2">
        <v>2022</v>
      </c>
      <c r="K354" s="1">
        <v>46264</v>
      </c>
      <c r="L354" s="2">
        <v>2022</v>
      </c>
      <c r="M354" s="1">
        <v>46252</v>
      </c>
      <c r="N354">
        <v>-12</v>
      </c>
      <c r="O354">
        <f t="shared" si="5"/>
        <v>-24264</v>
      </c>
      <c r="R354">
        <v>30</v>
      </c>
    </row>
    <row r="355" spans="1:18" x14ac:dyDescent="0.25">
      <c r="A355">
        <v>354</v>
      </c>
      <c r="B355" t="s">
        <v>13</v>
      </c>
      <c r="C355" t="s">
        <v>256</v>
      </c>
      <c r="D355" t="s">
        <v>393</v>
      </c>
      <c r="E355" s="4" t="s">
        <v>394</v>
      </c>
      <c r="F355" s="1">
        <v>46236</v>
      </c>
      <c r="G355" s="1">
        <v>46236</v>
      </c>
      <c r="H355">
        <v>17908284866</v>
      </c>
      <c r="I355" s="6">
        <v>20941</v>
      </c>
      <c r="J355" s="2">
        <v>1909.71</v>
      </c>
      <c r="K355" s="1">
        <v>46266</v>
      </c>
      <c r="L355" s="2">
        <v>1818.77</v>
      </c>
      <c r="M355" s="1">
        <v>46252</v>
      </c>
      <c r="N355">
        <v>-14</v>
      </c>
      <c r="O355">
        <f t="shared" si="5"/>
        <v>-25462.78</v>
      </c>
      <c r="R355">
        <v>30</v>
      </c>
    </row>
    <row r="356" spans="1:18" x14ac:dyDescent="0.25">
      <c r="A356">
        <v>355</v>
      </c>
      <c r="B356" t="s">
        <v>13</v>
      </c>
      <c r="C356" t="s">
        <v>256</v>
      </c>
      <c r="D356" t="s">
        <v>314</v>
      </c>
      <c r="E356" s="4" t="s">
        <v>315</v>
      </c>
      <c r="F356" s="1">
        <v>46237</v>
      </c>
      <c r="G356" s="1">
        <v>46237</v>
      </c>
      <c r="H356">
        <v>17911579534</v>
      </c>
      <c r="I356" s="3" t="s">
        <v>418</v>
      </c>
      <c r="J356" s="2">
        <v>3264.77</v>
      </c>
      <c r="K356" s="1">
        <v>46267</v>
      </c>
      <c r="L356" s="2">
        <v>3109.3</v>
      </c>
      <c r="M356" s="1">
        <v>46252</v>
      </c>
      <c r="N356">
        <v>-15</v>
      </c>
      <c r="O356">
        <f t="shared" si="5"/>
        <v>-46639.5</v>
      </c>
      <c r="R356">
        <v>30</v>
      </c>
    </row>
    <row r="357" spans="1:18" x14ac:dyDescent="0.25">
      <c r="A357">
        <v>356</v>
      </c>
      <c r="B357" t="s">
        <v>13</v>
      </c>
      <c r="C357" t="s">
        <v>256</v>
      </c>
      <c r="D357" t="s">
        <v>276</v>
      </c>
      <c r="E357" s="4" t="s">
        <v>277</v>
      </c>
      <c r="F357" s="1">
        <v>46237</v>
      </c>
      <c r="G357" s="1">
        <v>46237</v>
      </c>
      <c r="H357">
        <v>17912250888</v>
      </c>
      <c r="I357" s="3" t="s">
        <v>419</v>
      </c>
      <c r="J357" s="2">
        <v>21.5</v>
      </c>
      <c r="K357" s="1">
        <v>46267</v>
      </c>
      <c r="L357" s="2">
        <v>20.48</v>
      </c>
      <c r="M357" s="1">
        <v>46252</v>
      </c>
      <c r="N357">
        <v>-15</v>
      </c>
      <c r="O357">
        <f t="shared" si="5"/>
        <v>-307.2</v>
      </c>
      <c r="R357">
        <v>30</v>
      </c>
    </row>
    <row r="358" spans="1:18" x14ac:dyDescent="0.25">
      <c r="A358">
        <v>357</v>
      </c>
      <c r="B358" t="s">
        <v>13</v>
      </c>
      <c r="C358" t="s">
        <v>256</v>
      </c>
      <c r="D358" t="s">
        <v>304</v>
      </c>
      <c r="E358" s="4" t="s">
        <v>305</v>
      </c>
      <c r="F358" s="1">
        <v>46237</v>
      </c>
      <c r="G358" s="1">
        <v>46237</v>
      </c>
      <c r="H358">
        <v>17915118756</v>
      </c>
      <c r="I358" s="3" t="s">
        <v>420</v>
      </c>
      <c r="J358" s="2">
        <v>285.64999999999998</v>
      </c>
      <c r="K358" s="1">
        <v>46267</v>
      </c>
      <c r="L358" s="2">
        <v>285.64999999999998</v>
      </c>
      <c r="M358" s="1">
        <v>46252</v>
      </c>
      <c r="N358">
        <v>-15</v>
      </c>
      <c r="O358">
        <f t="shared" si="5"/>
        <v>-4284.75</v>
      </c>
      <c r="R358">
        <v>30</v>
      </c>
    </row>
    <row r="359" spans="1:18" x14ac:dyDescent="0.25">
      <c r="A359">
        <v>358</v>
      </c>
      <c r="B359" t="s">
        <v>13</v>
      </c>
      <c r="C359" t="s">
        <v>256</v>
      </c>
      <c r="D359" t="s">
        <v>276</v>
      </c>
      <c r="E359" s="4" t="s">
        <v>277</v>
      </c>
      <c r="F359" s="1">
        <v>46237</v>
      </c>
      <c r="G359" s="1">
        <v>46237</v>
      </c>
      <c r="H359">
        <v>17916308263</v>
      </c>
      <c r="I359" s="3" t="s">
        <v>421</v>
      </c>
      <c r="J359" s="2">
        <v>19954.53</v>
      </c>
      <c r="K359" s="1">
        <v>46267</v>
      </c>
      <c r="L359" s="2">
        <v>19004.310000000001</v>
      </c>
      <c r="M359" s="1">
        <v>46251</v>
      </c>
      <c r="N359">
        <v>-16</v>
      </c>
      <c r="O359">
        <f t="shared" si="5"/>
        <v>-304068.96000000002</v>
      </c>
      <c r="R359">
        <v>30</v>
      </c>
    </row>
    <row r="360" spans="1:18" x14ac:dyDescent="0.25">
      <c r="A360">
        <v>359</v>
      </c>
      <c r="B360" t="s">
        <v>13</v>
      </c>
      <c r="C360" t="s">
        <v>256</v>
      </c>
      <c r="D360" t="s">
        <v>276</v>
      </c>
      <c r="E360" s="4" t="s">
        <v>277</v>
      </c>
      <c r="F360" s="1">
        <v>46237</v>
      </c>
      <c r="G360" s="1">
        <v>46237</v>
      </c>
      <c r="H360">
        <v>17916310795</v>
      </c>
      <c r="I360" s="3" t="s">
        <v>422</v>
      </c>
      <c r="J360" s="2">
        <v>10419.780000000001</v>
      </c>
      <c r="K360" s="1">
        <v>46267</v>
      </c>
      <c r="L360" s="2">
        <v>9923.6</v>
      </c>
      <c r="M360" s="1">
        <v>46251</v>
      </c>
      <c r="N360">
        <v>-16</v>
      </c>
      <c r="O360">
        <f t="shared" si="5"/>
        <v>-158777.60000000001</v>
      </c>
      <c r="R360">
        <v>30</v>
      </c>
    </row>
    <row r="361" spans="1:18" x14ac:dyDescent="0.25">
      <c r="A361">
        <v>360</v>
      </c>
      <c r="B361" t="s">
        <v>13</v>
      </c>
      <c r="C361" t="s">
        <v>256</v>
      </c>
      <c r="D361" t="s">
        <v>287</v>
      </c>
      <c r="E361" s="4" t="s">
        <v>288</v>
      </c>
      <c r="F361" s="1">
        <v>46237</v>
      </c>
      <c r="G361" s="1">
        <v>46237</v>
      </c>
      <c r="H361">
        <v>17916315495</v>
      </c>
      <c r="I361" s="3">
        <v>177</v>
      </c>
      <c r="J361" s="2">
        <v>5208</v>
      </c>
      <c r="K361" s="1">
        <v>46267</v>
      </c>
      <c r="L361" s="2">
        <v>4960</v>
      </c>
      <c r="M361" s="1">
        <v>46251</v>
      </c>
      <c r="N361">
        <v>-16</v>
      </c>
      <c r="O361">
        <f t="shared" si="5"/>
        <v>-79360</v>
      </c>
      <c r="R361">
        <v>30</v>
      </c>
    </row>
    <row r="362" spans="1:18" x14ac:dyDescent="0.25">
      <c r="A362">
        <v>361</v>
      </c>
      <c r="B362" t="s">
        <v>13</v>
      </c>
      <c r="C362" t="s">
        <v>256</v>
      </c>
      <c r="D362" t="s">
        <v>325</v>
      </c>
      <c r="E362" s="4" t="s">
        <v>326</v>
      </c>
      <c r="F362" s="1">
        <v>46238</v>
      </c>
      <c r="G362" s="1">
        <v>46238</v>
      </c>
      <c r="H362">
        <v>17926472153</v>
      </c>
      <c r="I362" s="3" t="s">
        <v>423</v>
      </c>
      <c r="J362" s="2">
        <v>4373.04</v>
      </c>
      <c r="K362" s="1">
        <v>46268</v>
      </c>
      <c r="L362" s="2">
        <v>4164.8</v>
      </c>
      <c r="M362" s="1">
        <v>46252</v>
      </c>
      <c r="N362">
        <v>-16</v>
      </c>
      <c r="O362">
        <f t="shared" si="5"/>
        <v>-66636.800000000003</v>
      </c>
      <c r="R362">
        <v>30</v>
      </c>
    </row>
    <row r="363" spans="1:18" x14ac:dyDescent="0.25">
      <c r="A363">
        <v>362</v>
      </c>
      <c r="B363" t="s">
        <v>13</v>
      </c>
      <c r="C363" t="s">
        <v>256</v>
      </c>
      <c r="D363" t="s">
        <v>307</v>
      </c>
      <c r="E363" s="4" t="s">
        <v>308</v>
      </c>
      <c r="F363" s="1">
        <v>46238</v>
      </c>
      <c r="G363" s="1">
        <v>46238</v>
      </c>
      <c r="H363">
        <v>17927919304</v>
      </c>
      <c r="I363" s="3" t="s">
        <v>424</v>
      </c>
      <c r="J363" s="2">
        <v>4400.8999999999996</v>
      </c>
      <c r="K363" s="1">
        <v>46268</v>
      </c>
      <c r="L363" s="2">
        <v>4400.8999999999996</v>
      </c>
      <c r="M363" s="1">
        <v>46252</v>
      </c>
      <c r="N363">
        <v>-16</v>
      </c>
      <c r="O363">
        <f t="shared" si="5"/>
        <v>-70414.399999999994</v>
      </c>
      <c r="R363">
        <v>30</v>
      </c>
    </row>
    <row r="364" spans="1:18" x14ac:dyDescent="0.25">
      <c r="A364">
        <v>363</v>
      </c>
      <c r="B364" t="s">
        <v>13</v>
      </c>
      <c r="C364" t="s">
        <v>256</v>
      </c>
      <c r="D364" t="s">
        <v>257</v>
      </c>
      <c r="E364" s="4" t="s">
        <v>258</v>
      </c>
      <c r="F364" s="1">
        <v>46238</v>
      </c>
      <c r="G364" s="1">
        <v>46238</v>
      </c>
      <c r="H364">
        <v>17928527607</v>
      </c>
      <c r="I364" s="6">
        <v>15766</v>
      </c>
      <c r="J364" s="2">
        <v>23167.8</v>
      </c>
      <c r="K364" s="1">
        <v>46268</v>
      </c>
      <c r="L364" s="2">
        <v>23167.8</v>
      </c>
      <c r="M364" s="1">
        <v>46251</v>
      </c>
      <c r="N364">
        <v>-17</v>
      </c>
      <c r="O364">
        <f t="shared" si="5"/>
        <v>-393852.6</v>
      </c>
      <c r="R364">
        <v>30</v>
      </c>
    </row>
    <row r="365" spans="1:18" x14ac:dyDescent="0.25">
      <c r="A365">
        <v>364</v>
      </c>
      <c r="B365" t="s">
        <v>13</v>
      </c>
      <c r="C365" t="s">
        <v>256</v>
      </c>
      <c r="D365" t="s">
        <v>257</v>
      </c>
      <c r="E365" s="4" t="s">
        <v>258</v>
      </c>
      <c r="F365" s="1">
        <v>46238</v>
      </c>
      <c r="G365" s="1">
        <v>46238</v>
      </c>
      <c r="H365">
        <v>17928527731</v>
      </c>
      <c r="I365" s="6">
        <v>16132</v>
      </c>
      <c r="J365" s="2">
        <v>3609.02</v>
      </c>
      <c r="K365" s="1">
        <v>46268</v>
      </c>
      <c r="L365" s="2">
        <v>3609.02</v>
      </c>
      <c r="M365" s="1">
        <v>46252</v>
      </c>
      <c r="N365">
        <v>-16</v>
      </c>
      <c r="O365">
        <f t="shared" si="5"/>
        <v>-57744.32</v>
      </c>
      <c r="R365">
        <v>30</v>
      </c>
    </row>
    <row r="366" spans="1:18" x14ac:dyDescent="0.25">
      <c r="A366">
        <v>365</v>
      </c>
      <c r="B366" t="s">
        <v>13</v>
      </c>
      <c r="C366" t="s">
        <v>256</v>
      </c>
      <c r="D366" t="s">
        <v>317</v>
      </c>
      <c r="E366" s="3">
        <v>82000450393</v>
      </c>
      <c r="F366" s="1">
        <v>46238</v>
      </c>
      <c r="G366" s="1">
        <v>46238</v>
      </c>
      <c r="H366">
        <v>17929101972</v>
      </c>
      <c r="I366" s="3" t="s">
        <v>425</v>
      </c>
      <c r="J366" s="2">
        <v>3190</v>
      </c>
      <c r="K366" s="1">
        <v>46268</v>
      </c>
      <c r="L366" s="2">
        <v>3190</v>
      </c>
      <c r="M366" s="1">
        <v>46258</v>
      </c>
      <c r="N366">
        <v>-10</v>
      </c>
      <c r="O366">
        <f t="shared" si="5"/>
        <v>-31900</v>
      </c>
      <c r="R366">
        <v>30</v>
      </c>
    </row>
    <row r="367" spans="1:18" x14ac:dyDescent="0.25">
      <c r="A367">
        <v>366</v>
      </c>
      <c r="B367" t="s">
        <v>13</v>
      </c>
      <c r="C367" t="s">
        <v>256</v>
      </c>
      <c r="D367" t="s">
        <v>107</v>
      </c>
      <c r="E367" s="4" t="s">
        <v>108</v>
      </c>
      <c r="F367" s="1">
        <v>46239</v>
      </c>
      <c r="G367" s="1">
        <v>46239</v>
      </c>
      <c r="H367">
        <v>17931232998</v>
      </c>
      <c r="I367" s="3">
        <v>2000600647</v>
      </c>
      <c r="J367" s="2">
        <v>10443.66</v>
      </c>
      <c r="K367" s="1">
        <v>46269</v>
      </c>
      <c r="L367" s="2">
        <v>9494.24</v>
      </c>
      <c r="M367" s="1">
        <v>46293</v>
      </c>
      <c r="N367">
        <v>-10</v>
      </c>
      <c r="O367">
        <f t="shared" si="5"/>
        <v>-94942.399999999994</v>
      </c>
      <c r="R367">
        <v>30</v>
      </c>
    </row>
    <row r="368" spans="1:18" x14ac:dyDescent="0.25">
      <c r="A368">
        <v>367</v>
      </c>
      <c r="B368" t="s">
        <v>13</v>
      </c>
      <c r="C368" t="s">
        <v>256</v>
      </c>
      <c r="D368" t="s">
        <v>107</v>
      </c>
      <c r="E368" s="4" t="s">
        <v>108</v>
      </c>
      <c r="F368" s="1">
        <v>46238</v>
      </c>
      <c r="G368" s="1">
        <v>46238</v>
      </c>
      <c r="H368">
        <v>17931233376</v>
      </c>
      <c r="I368" s="3">
        <v>2000600655</v>
      </c>
      <c r="J368" s="2">
        <v>3562.42</v>
      </c>
      <c r="K368" s="1">
        <v>46268</v>
      </c>
      <c r="L368" s="2">
        <v>3238.56</v>
      </c>
      <c r="M368" s="1">
        <v>46258</v>
      </c>
      <c r="N368">
        <v>-10</v>
      </c>
      <c r="O368">
        <f t="shared" si="5"/>
        <v>-32385.599999999999</v>
      </c>
      <c r="R368">
        <v>30</v>
      </c>
    </row>
    <row r="369" spans="1:18" x14ac:dyDescent="0.25">
      <c r="A369">
        <v>368</v>
      </c>
      <c r="B369" t="s">
        <v>13</v>
      </c>
      <c r="C369" t="s">
        <v>256</v>
      </c>
      <c r="D369" t="s">
        <v>107</v>
      </c>
      <c r="E369" s="4" t="s">
        <v>108</v>
      </c>
      <c r="F369" s="1">
        <v>46238</v>
      </c>
      <c r="G369" s="1">
        <v>46238</v>
      </c>
      <c r="H369">
        <v>17931234267</v>
      </c>
      <c r="I369" s="3">
        <v>2000600650</v>
      </c>
      <c r="J369" s="2">
        <v>9598.73</v>
      </c>
      <c r="K369" s="1">
        <v>46268</v>
      </c>
      <c r="L369" s="2">
        <v>8726.1200000000008</v>
      </c>
      <c r="M369" s="1">
        <v>46258</v>
      </c>
      <c r="N369">
        <v>-10</v>
      </c>
      <c r="O369">
        <f t="shared" si="5"/>
        <v>-87261.200000000012</v>
      </c>
      <c r="R369">
        <v>30</v>
      </c>
    </row>
    <row r="370" spans="1:18" x14ac:dyDescent="0.25">
      <c r="A370">
        <v>369</v>
      </c>
      <c r="B370" t="s">
        <v>13</v>
      </c>
      <c r="C370" t="s">
        <v>256</v>
      </c>
      <c r="D370" t="s">
        <v>107</v>
      </c>
      <c r="E370" s="4" t="s">
        <v>108</v>
      </c>
      <c r="F370" s="1">
        <v>46239</v>
      </c>
      <c r="G370" s="1">
        <v>46239</v>
      </c>
      <c r="H370">
        <v>17932536469</v>
      </c>
      <c r="I370" s="3">
        <v>2000600646</v>
      </c>
      <c r="J370" s="2">
        <v>31856.22</v>
      </c>
      <c r="K370" s="1">
        <v>46269</v>
      </c>
      <c r="L370" s="2">
        <v>28960.2</v>
      </c>
      <c r="M370" s="1">
        <v>46258</v>
      </c>
      <c r="N370">
        <v>-11</v>
      </c>
      <c r="O370">
        <f t="shared" si="5"/>
        <v>-318562.2</v>
      </c>
      <c r="R370">
        <v>30</v>
      </c>
    </row>
    <row r="371" spans="1:18" x14ac:dyDescent="0.25">
      <c r="A371">
        <v>370</v>
      </c>
      <c r="B371" t="s">
        <v>13</v>
      </c>
      <c r="C371" t="s">
        <v>256</v>
      </c>
      <c r="D371" t="s">
        <v>314</v>
      </c>
      <c r="E371" s="4" t="s">
        <v>315</v>
      </c>
      <c r="F371" s="1">
        <v>46239</v>
      </c>
      <c r="G371" s="1">
        <v>46239</v>
      </c>
      <c r="H371">
        <v>17936931177</v>
      </c>
      <c r="I371" s="3" t="s">
        <v>426</v>
      </c>
      <c r="J371" s="2">
        <v>6789.76</v>
      </c>
      <c r="K371" s="1">
        <v>46269</v>
      </c>
      <c r="L371" s="2">
        <v>6466.44</v>
      </c>
      <c r="M371" s="1">
        <v>46251</v>
      </c>
      <c r="N371">
        <v>-18</v>
      </c>
      <c r="O371">
        <f t="shared" si="5"/>
        <v>-116395.92</v>
      </c>
      <c r="R371">
        <v>30</v>
      </c>
    </row>
    <row r="372" spans="1:18" x14ac:dyDescent="0.25">
      <c r="A372">
        <v>371</v>
      </c>
      <c r="B372" t="s">
        <v>13</v>
      </c>
      <c r="C372" t="s">
        <v>256</v>
      </c>
      <c r="D372" t="s">
        <v>259</v>
      </c>
      <c r="E372" s="4" t="s">
        <v>260</v>
      </c>
      <c r="F372" s="1">
        <v>46239</v>
      </c>
      <c r="G372" s="1">
        <v>46239</v>
      </c>
      <c r="H372">
        <v>17937555855</v>
      </c>
      <c r="I372" s="3" t="s">
        <v>427</v>
      </c>
      <c r="J372" s="2">
        <v>1989.13</v>
      </c>
      <c r="K372" s="1">
        <v>46269</v>
      </c>
      <c r="L372" s="2">
        <v>1894.41</v>
      </c>
      <c r="M372" s="1">
        <v>46258</v>
      </c>
      <c r="N372">
        <v>-11</v>
      </c>
      <c r="O372">
        <f t="shared" si="5"/>
        <v>-20838.510000000002</v>
      </c>
      <c r="R372">
        <v>30</v>
      </c>
    </row>
    <row r="373" spans="1:18" x14ac:dyDescent="0.25">
      <c r="A373">
        <v>372</v>
      </c>
      <c r="B373" t="s">
        <v>13</v>
      </c>
      <c r="C373" t="s">
        <v>256</v>
      </c>
      <c r="D373" t="s">
        <v>282</v>
      </c>
      <c r="E373" s="4" t="s">
        <v>283</v>
      </c>
      <c r="F373" s="1">
        <v>46239</v>
      </c>
      <c r="G373" s="1">
        <v>46239</v>
      </c>
      <c r="H373">
        <v>17937867730</v>
      </c>
      <c r="I373" s="3" t="s">
        <v>428</v>
      </c>
      <c r="J373" s="2">
        <v>4697.57</v>
      </c>
      <c r="K373" s="1">
        <v>46269</v>
      </c>
      <c r="L373" s="2">
        <v>4473.88</v>
      </c>
      <c r="M373" s="1">
        <v>46252</v>
      </c>
      <c r="N373">
        <v>-17</v>
      </c>
      <c r="O373">
        <f t="shared" si="5"/>
        <v>-76055.960000000006</v>
      </c>
      <c r="R373">
        <v>30</v>
      </c>
    </row>
    <row r="374" spans="1:18" x14ac:dyDescent="0.25">
      <c r="A374">
        <v>373</v>
      </c>
      <c r="B374" t="s">
        <v>13</v>
      </c>
      <c r="C374" t="s">
        <v>256</v>
      </c>
      <c r="D374" t="s">
        <v>282</v>
      </c>
      <c r="E374" s="4" t="s">
        <v>283</v>
      </c>
      <c r="F374" s="1">
        <v>46239</v>
      </c>
      <c r="G374" s="1">
        <v>46239</v>
      </c>
      <c r="H374">
        <v>17937888665</v>
      </c>
      <c r="I374" s="3" t="s">
        <v>429</v>
      </c>
      <c r="J374" s="2">
        <v>1173.21</v>
      </c>
      <c r="K374" s="1">
        <v>46269</v>
      </c>
      <c r="L374" s="2">
        <v>1128.0899999999999</v>
      </c>
      <c r="M374" s="1">
        <v>46252</v>
      </c>
      <c r="N374">
        <v>-17</v>
      </c>
      <c r="O374">
        <f t="shared" si="5"/>
        <v>-19177.53</v>
      </c>
      <c r="R374">
        <v>30</v>
      </c>
    </row>
    <row r="375" spans="1:18" x14ac:dyDescent="0.25">
      <c r="A375">
        <v>374</v>
      </c>
      <c r="B375" t="s">
        <v>13</v>
      </c>
      <c r="C375" t="s">
        <v>256</v>
      </c>
      <c r="D375" t="s">
        <v>389</v>
      </c>
      <c r="E375" s="3">
        <v>90020900404</v>
      </c>
      <c r="F375" s="1">
        <v>46239</v>
      </c>
      <c r="G375" s="1">
        <v>46239</v>
      </c>
      <c r="H375">
        <v>17937966498</v>
      </c>
      <c r="I375" s="3">
        <v>201</v>
      </c>
      <c r="J375" s="2">
        <v>1857.21</v>
      </c>
      <c r="K375" s="1">
        <v>46269</v>
      </c>
      <c r="L375" s="2">
        <v>1857.21</v>
      </c>
      <c r="M375" s="1">
        <v>46251</v>
      </c>
      <c r="N375">
        <v>-18</v>
      </c>
      <c r="O375">
        <f t="shared" si="5"/>
        <v>-33429.78</v>
      </c>
      <c r="R375">
        <v>30</v>
      </c>
    </row>
    <row r="376" spans="1:18" x14ac:dyDescent="0.25">
      <c r="A376">
        <v>375</v>
      </c>
      <c r="B376" t="s">
        <v>13</v>
      </c>
      <c r="C376" t="s">
        <v>256</v>
      </c>
      <c r="D376" t="s">
        <v>389</v>
      </c>
      <c r="E376" s="3">
        <v>90020900404</v>
      </c>
      <c r="F376" s="1">
        <v>46239</v>
      </c>
      <c r="G376" s="1">
        <v>46239</v>
      </c>
      <c r="H376">
        <v>17937987244</v>
      </c>
      <c r="I376" s="3">
        <v>202</v>
      </c>
      <c r="J376" s="2">
        <v>1984.62</v>
      </c>
      <c r="K376" s="1">
        <v>46269</v>
      </c>
      <c r="L376" s="2">
        <v>1984.62</v>
      </c>
      <c r="M376" s="1">
        <v>46251</v>
      </c>
      <c r="N376">
        <v>-18</v>
      </c>
      <c r="O376">
        <f t="shared" si="5"/>
        <v>-35723.159999999996</v>
      </c>
      <c r="R376">
        <v>30</v>
      </c>
    </row>
    <row r="377" spans="1:18" x14ac:dyDescent="0.25">
      <c r="A377">
        <v>376</v>
      </c>
      <c r="B377" t="s">
        <v>13</v>
      </c>
      <c r="C377" t="s">
        <v>256</v>
      </c>
      <c r="D377" t="s">
        <v>385</v>
      </c>
      <c r="E377" s="4" t="s">
        <v>386</v>
      </c>
      <c r="F377" s="1">
        <v>46239</v>
      </c>
      <c r="G377" s="1">
        <v>46239</v>
      </c>
      <c r="H377">
        <v>17938638072</v>
      </c>
      <c r="I377" s="3" t="s">
        <v>430</v>
      </c>
      <c r="J377" s="2">
        <v>10005.030000000001</v>
      </c>
      <c r="K377" s="1">
        <v>46269</v>
      </c>
      <c r="L377" s="2">
        <v>9528.42</v>
      </c>
      <c r="M377" s="1">
        <v>46251</v>
      </c>
      <c r="N377">
        <v>-18</v>
      </c>
      <c r="O377">
        <f t="shared" si="5"/>
        <v>-171511.56</v>
      </c>
      <c r="R377">
        <v>30</v>
      </c>
    </row>
    <row r="378" spans="1:18" x14ac:dyDescent="0.25">
      <c r="A378">
        <v>377</v>
      </c>
      <c r="B378" t="s">
        <v>13</v>
      </c>
      <c r="C378" t="s">
        <v>256</v>
      </c>
      <c r="D378" t="s">
        <v>385</v>
      </c>
      <c r="E378" s="4" t="s">
        <v>386</v>
      </c>
      <c r="F378" s="1">
        <v>46239</v>
      </c>
      <c r="G378" s="1">
        <v>46239</v>
      </c>
      <c r="H378">
        <v>17938643799</v>
      </c>
      <c r="I378" s="3" t="s">
        <v>431</v>
      </c>
      <c r="J378" s="2">
        <v>3759.84</v>
      </c>
      <c r="K378" s="1">
        <v>46269</v>
      </c>
      <c r="L378" s="2">
        <v>3580.8</v>
      </c>
      <c r="M378" s="1">
        <v>46251</v>
      </c>
      <c r="N378">
        <v>-18</v>
      </c>
      <c r="O378">
        <f t="shared" si="5"/>
        <v>-64454.400000000001</v>
      </c>
      <c r="R378">
        <v>30</v>
      </c>
    </row>
    <row r="379" spans="1:18" x14ac:dyDescent="0.25">
      <c r="A379">
        <v>378</v>
      </c>
      <c r="B379" t="s">
        <v>13</v>
      </c>
      <c r="C379" t="s">
        <v>256</v>
      </c>
      <c r="D379" t="s">
        <v>304</v>
      </c>
      <c r="E379" s="4" t="s">
        <v>305</v>
      </c>
      <c r="F379" s="1">
        <v>46239</v>
      </c>
      <c r="G379" s="1">
        <v>46239</v>
      </c>
      <c r="H379">
        <v>17939075315</v>
      </c>
      <c r="I379" s="3" t="s">
        <v>432</v>
      </c>
      <c r="J379" s="2">
        <v>9651.51</v>
      </c>
      <c r="K379" s="1">
        <v>46269</v>
      </c>
      <c r="L379" s="2">
        <v>9651.51</v>
      </c>
      <c r="M379" s="1">
        <v>46252</v>
      </c>
      <c r="N379">
        <v>-17</v>
      </c>
      <c r="O379">
        <f t="shared" si="5"/>
        <v>-164075.67000000001</v>
      </c>
      <c r="R379">
        <v>30</v>
      </c>
    </row>
    <row r="380" spans="1:18" x14ac:dyDescent="0.25">
      <c r="A380">
        <v>379</v>
      </c>
      <c r="B380" t="s">
        <v>13</v>
      </c>
      <c r="C380" t="s">
        <v>256</v>
      </c>
      <c r="D380" t="s">
        <v>276</v>
      </c>
      <c r="E380" s="4" t="s">
        <v>277</v>
      </c>
      <c r="F380" s="1">
        <v>46239</v>
      </c>
      <c r="G380" s="1">
        <v>46239</v>
      </c>
      <c r="H380">
        <v>17939108740</v>
      </c>
      <c r="I380" s="3" t="s">
        <v>433</v>
      </c>
      <c r="J380" s="2">
        <v>19888.95</v>
      </c>
      <c r="K380" s="1">
        <v>46269</v>
      </c>
      <c r="L380" s="2">
        <v>18941.86</v>
      </c>
      <c r="M380" s="1">
        <v>46251</v>
      </c>
      <c r="N380">
        <v>-18</v>
      </c>
      <c r="O380">
        <f t="shared" si="5"/>
        <v>-340953.48</v>
      </c>
      <c r="R380">
        <v>30</v>
      </c>
    </row>
    <row r="381" spans="1:18" x14ac:dyDescent="0.25">
      <c r="A381">
        <v>380</v>
      </c>
      <c r="B381" t="s">
        <v>13</v>
      </c>
      <c r="C381" t="s">
        <v>256</v>
      </c>
      <c r="D381" t="s">
        <v>314</v>
      </c>
      <c r="E381" s="4" t="s">
        <v>315</v>
      </c>
      <c r="F381" s="1">
        <v>46239</v>
      </c>
      <c r="G381" s="1">
        <v>46239</v>
      </c>
      <c r="H381">
        <v>17940276237</v>
      </c>
      <c r="I381" s="3" t="s">
        <v>434</v>
      </c>
      <c r="J381" s="2">
        <v>1258.29</v>
      </c>
      <c r="K381" s="1">
        <v>46269</v>
      </c>
      <c r="L381" s="2">
        <v>1198.3699999999999</v>
      </c>
      <c r="M381" s="1">
        <v>46251</v>
      </c>
      <c r="N381">
        <v>-18</v>
      </c>
      <c r="O381">
        <f t="shared" si="5"/>
        <v>-21570.659999999996</v>
      </c>
      <c r="R381">
        <v>30</v>
      </c>
    </row>
    <row r="382" spans="1:18" x14ac:dyDescent="0.25">
      <c r="A382">
        <v>381</v>
      </c>
      <c r="B382" t="s">
        <v>13</v>
      </c>
      <c r="C382" t="s">
        <v>256</v>
      </c>
      <c r="D382" t="s">
        <v>332</v>
      </c>
      <c r="E382" s="4" t="s">
        <v>333</v>
      </c>
      <c r="F382" s="1">
        <v>46239</v>
      </c>
      <c r="G382" s="1">
        <v>46239</v>
      </c>
      <c r="H382">
        <v>17940559492</v>
      </c>
      <c r="I382" s="3" t="s">
        <v>435</v>
      </c>
      <c r="J382" s="2">
        <v>2528.36</v>
      </c>
      <c r="K382" s="1">
        <v>46269</v>
      </c>
      <c r="L382" s="2">
        <v>2528.36</v>
      </c>
      <c r="M382" s="1">
        <v>46251</v>
      </c>
      <c r="N382">
        <v>-18</v>
      </c>
      <c r="O382">
        <f t="shared" si="5"/>
        <v>-45510.48</v>
      </c>
      <c r="R382">
        <v>30</v>
      </c>
    </row>
    <row r="383" spans="1:18" x14ac:dyDescent="0.25">
      <c r="A383">
        <v>382</v>
      </c>
      <c r="B383" t="s">
        <v>13</v>
      </c>
      <c r="C383" t="s">
        <v>256</v>
      </c>
      <c r="D383" t="s">
        <v>107</v>
      </c>
      <c r="E383" s="4" t="s">
        <v>108</v>
      </c>
      <c r="F383" s="1">
        <v>46239</v>
      </c>
      <c r="G383" s="1">
        <v>46239</v>
      </c>
      <c r="H383">
        <v>17941529149</v>
      </c>
      <c r="I383" s="3">
        <v>2000600668</v>
      </c>
      <c r="J383" s="2">
        <v>5100.04</v>
      </c>
      <c r="K383" s="1">
        <v>46269</v>
      </c>
      <c r="L383" s="2">
        <v>4636.3999999999996</v>
      </c>
      <c r="M383" s="1">
        <v>46258</v>
      </c>
      <c r="N383">
        <v>-11</v>
      </c>
      <c r="O383">
        <f t="shared" si="5"/>
        <v>-51000.399999999994</v>
      </c>
      <c r="R383">
        <v>30</v>
      </c>
    </row>
    <row r="384" spans="1:18" x14ac:dyDescent="0.25">
      <c r="A384">
        <v>383</v>
      </c>
      <c r="B384" t="s">
        <v>13</v>
      </c>
      <c r="C384" t="s">
        <v>256</v>
      </c>
      <c r="D384" t="s">
        <v>347</v>
      </c>
      <c r="E384" s="4" t="s">
        <v>348</v>
      </c>
      <c r="F384" s="1">
        <v>46239</v>
      </c>
      <c r="G384" s="1">
        <v>46239</v>
      </c>
      <c r="H384">
        <v>17942508814</v>
      </c>
      <c r="I384" s="3" t="s">
        <v>436</v>
      </c>
      <c r="J384" s="2">
        <v>14302.01</v>
      </c>
      <c r="K384" s="1">
        <v>46269</v>
      </c>
      <c r="L384" s="2">
        <v>13620.96</v>
      </c>
      <c r="M384" s="1">
        <v>46251</v>
      </c>
      <c r="N384">
        <v>-18</v>
      </c>
      <c r="O384">
        <f t="shared" si="5"/>
        <v>-245177.27999999997</v>
      </c>
      <c r="R384">
        <v>30</v>
      </c>
    </row>
    <row r="385" spans="1:18" x14ac:dyDescent="0.25">
      <c r="A385">
        <v>384</v>
      </c>
      <c r="B385" t="s">
        <v>13</v>
      </c>
      <c r="C385" t="s">
        <v>256</v>
      </c>
      <c r="D385" t="s">
        <v>347</v>
      </c>
      <c r="E385" s="4" t="s">
        <v>348</v>
      </c>
      <c r="F385" s="1">
        <v>46239</v>
      </c>
      <c r="G385" s="1">
        <v>46239</v>
      </c>
      <c r="H385">
        <v>17942512023</v>
      </c>
      <c r="I385" s="3" t="s">
        <v>437</v>
      </c>
      <c r="J385" s="2">
        <v>1624.64</v>
      </c>
      <c r="K385" s="1">
        <v>46269</v>
      </c>
      <c r="L385" s="2">
        <v>1547.28</v>
      </c>
      <c r="M385" s="1">
        <v>46251</v>
      </c>
      <c r="N385">
        <v>-18</v>
      </c>
      <c r="O385">
        <f t="shared" si="5"/>
        <v>-27851.040000000001</v>
      </c>
      <c r="R385">
        <v>30</v>
      </c>
    </row>
    <row r="386" spans="1:18" x14ac:dyDescent="0.25">
      <c r="A386">
        <v>385</v>
      </c>
      <c r="B386" t="s">
        <v>13</v>
      </c>
      <c r="C386" t="s">
        <v>256</v>
      </c>
      <c r="D386" t="s">
        <v>282</v>
      </c>
      <c r="E386" s="4" t="s">
        <v>283</v>
      </c>
      <c r="F386" s="1">
        <v>46240</v>
      </c>
      <c r="G386" s="1">
        <v>46240</v>
      </c>
      <c r="H386">
        <v>17944875410</v>
      </c>
      <c r="I386" s="3" t="s">
        <v>438</v>
      </c>
      <c r="J386" s="2">
        <v>3743.24</v>
      </c>
      <c r="K386" s="1">
        <v>46270</v>
      </c>
      <c r="L386" s="2">
        <v>3564.99</v>
      </c>
      <c r="M386" s="1">
        <v>46252</v>
      </c>
      <c r="N386">
        <v>-18</v>
      </c>
      <c r="O386">
        <f t="shared" ref="O386:O449" si="6">L386*N386</f>
        <v>-64169.819999999992</v>
      </c>
      <c r="R386">
        <v>30</v>
      </c>
    </row>
    <row r="387" spans="1:18" x14ac:dyDescent="0.25">
      <c r="A387">
        <v>386</v>
      </c>
      <c r="B387" t="s">
        <v>13</v>
      </c>
      <c r="C387" t="s">
        <v>256</v>
      </c>
      <c r="D387" t="s">
        <v>282</v>
      </c>
      <c r="E387" s="4" t="s">
        <v>283</v>
      </c>
      <c r="F387" s="1">
        <v>46240</v>
      </c>
      <c r="G387" s="1">
        <v>46240</v>
      </c>
      <c r="H387">
        <v>17944878880</v>
      </c>
      <c r="I387" s="3" t="s">
        <v>439</v>
      </c>
      <c r="J387" s="2">
        <v>6144.42</v>
      </c>
      <c r="K387" s="1">
        <v>46270</v>
      </c>
      <c r="L387" s="2">
        <v>5851.83</v>
      </c>
      <c r="M387" s="1">
        <v>46252</v>
      </c>
      <c r="N387">
        <v>-18</v>
      </c>
      <c r="O387">
        <f t="shared" si="6"/>
        <v>-105332.94</v>
      </c>
      <c r="R387">
        <v>30</v>
      </c>
    </row>
    <row r="388" spans="1:18" x14ac:dyDescent="0.25">
      <c r="A388">
        <v>387</v>
      </c>
      <c r="B388" t="s">
        <v>13</v>
      </c>
      <c r="C388" t="s">
        <v>256</v>
      </c>
      <c r="D388" t="s">
        <v>282</v>
      </c>
      <c r="E388" s="4" t="s">
        <v>283</v>
      </c>
      <c r="F388" s="1">
        <v>46240</v>
      </c>
      <c r="G388" s="1">
        <v>46240</v>
      </c>
      <c r="H388">
        <v>17944882601</v>
      </c>
      <c r="I388" s="3" t="s">
        <v>440</v>
      </c>
      <c r="J388" s="2">
        <v>1425.07</v>
      </c>
      <c r="K388" s="1">
        <v>46270</v>
      </c>
      <c r="L388" s="2">
        <v>1357.21</v>
      </c>
      <c r="M388" s="1">
        <v>46252</v>
      </c>
      <c r="N388">
        <v>-18</v>
      </c>
      <c r="O388">
        <f t="shared" si="6"/>
        <v>-24429.78</v>
      </c>
      <c r="R388">
        <v>30</v>
      </c>
    </row>
    <row r="389" spans="1:18" x14ac:dyDescent="0.25">
      <c r="A389">
        <v>388</v>
      </c>
      <c r="B389" t="s">
        <v>13</v>
      </c>
      <c r="C389" t="s">
        <v>256</v>
      </c>
      <c r="D389" t="s">
        <v>300</v>
      </c>
      <c r="E389" s="4" t="s">
        <v>301</v>
      </c>
      <c r="F389" s="1">
        <v>46240</v>
      </c>
      <c r="G389" s="1">
        <v>46240</v>
      </c>
      <c r="H389">
        <v>17947596673</v>
      </c>
      <c r="I389" s="3" t="s">
        <v>441</v>
      </c>
      <c r="J389" s="2">
        <v>2449.71</v>
      </c>
      <c r="K389" s="1">
        <v>46270</v>
      </c>
      <c r="L389" s="2">
        <v>2333.06</v>
      </c>
      <c r="M389" s="1">
        <v>46258</v>
      </c>
      <c r="N389">
        <v>-12</v>
      </c>
      <c r="O389">
        <f t="shared" si="6"/>
        <v>-27996.720000000001</v>
      </c>
      <c r="R389">
        <v>30</v>
      </c>
    </row>
    <row r="390" spans="1:18" x14ac:dyDescent="0.25">
      <c r="A390">
        <v>389</v>
      </c>
      <c r="B390" t="s">
        <v>13</v>
      </c>
      <c r="C390" t="s">
        <v>256</v>
      </c>
      <c r="D390" t="s">
        <v>282</v>
      </c>
      <c r="E390" s="4" t="s">
        <v>283</v>
      </c>
      <c r="F390" s="1">
        <v>46240</v>
      </c>
      <c r="G390" s="1">
        <v>46240</v>
      </c>
      <c r="H390">
        <v>17948459708</v>
      </c>
      <c r="I390" s="3" t="s">
        <v>442</v>
      </c>
      <c r="J390" s="2">
        <v>546.51</v>
      </c>
      <c r="K390" s="1">
        <v>46270</v>
      </c>
      <c r="L390" s="2">
        <v>520.49</v>
      </c>
      <c r="M390" s="1">
        <v>46258</v>
      </c>
      <c r="N390">
        <v>-12</v>
      </c>
      <c r="O390">
        <f t="shared" si="6"/>
        <v>-6245.88</v>
      </c>
      <c r="R390">
        <v>30</v>
      </c>
    </row>
    <row r="391" spans="1:18" x14ac:dyDescent="0.25">
      <c r="A391">
        <v>390</v>
      </c>
      <c r="B391" t="s">
        <v>13</v>
      </c>
      <c r="C391" t="s">
        <v>256</v>
      </c>
      <c r="D391" t="s">
        <v>282</v>
      </c>
      <c r="E391" s="4" t="s">
        <v>283</v>
      </c>
      <c r="F391" s="1">
        <v>46240</v>
      </c>
      <c r="G391" s="1">
        <v>46240</v>
      </c>
      <c r="H391">
        <v>17948460883</v>
      </c>
      <c r="I391" s="3" t="s">
        <v>443</v>
      </c>
      <c r="J391" s="2">
        <v>1264.8900000000001</v>
      </c>
      <c r="K391" s="1">
        <v>46270</v>
      </c>
      <c r="L391" s="2">
        <v>1204.6600000000001</v>
      </c>
      <c r="M391" s="1">
        <v>46258</v>
      </c>
      <c r="N391">
        <v>-12</v>
      </c>
      <c r="O391">
        <f t="shared" si="6"/>
        <v>-14455.920000000002</v>
      </c>
      <c r="R391">
        <v>30</v>
      </c>
    </row>
    <row r="392" spans="1:18" x14ac:dyDescent="0.25">
      <c r="A392">
        <v>391</v>
      </c>
      <c r="B392" t="s">
        <v>13</v>
      </c>
      <c r="C392" t="s">
        <v>256</v>
      </c>
      <c r="D392" t="s">
        <v>262</v>
      </c>
      <c r="E392" s="4" t="s">
        <v>263</v>
      </c>
      <c r="F392" s="1">
        <v>46240</v>
      </c>
      <c r="G392" s="1">
        <v>46240</v>
      </c>
      <c r="H392">
        <v>17948608434</v>
      </c>
      <c r="I392" s="3" t="s">
        <v>444</v>
      </c>
      <c r="J392" s="2">
        <v>4652.05</v>
      </c>
      <c r="K392" s="1">
        <v>46270</v>
      </c>
      <c r="L392" s="2">
        <v>4430.5200000000004</v>
      </c>
      <c r="M392" s="1">
        <v>46258</v>
      </c>
      <c r="N392">
        <v>-12</v>
      </c>
      <c r="O392">
        <f t="shared" si="6"/>
        <v>-53166.240000000005</v>
      </c>
      <c r="R392">
        <v>30</v>
      </c>
    </row>
    <row r="393" spans="1:18" x14ac:dyDescent="0.25">
      <c r="A393">
        <v>392</v>
      </c>
      <c r="B393" t="s">
        <v>13</v>
      </c>
      <c r="C393" t="s">
        <v>256</v>
      </c>
      <c r="D393" t="s">
        <v>262</v>
      </c>
      <c r="E393" s="4" t="s">
        <v>263</v>
      </c>
      <c r="F393" s="1">
        <v>46240</v>
      </c>
      <c r="G393" s="1">
        <v>46240</v>
      </c>
      <c r="H393">
        <v>17948608502</v>
      </c>
      <c r="I393" s="3" t="s">
        <v>445</v>
      </c>
      <c r="J393" s="2">
        <v>3836.34</v>
      </c>
      <c r="K393" s="1">
        <v>46270</v>
      </c>
      <c r="L393" s="2">
        <v>3653.66</v>
      </c>
      <c r="M393" s="1">
        <v>46258</v>
      </c>
      <c r="N393">
        <v>-12</v>
      </c>
      <c r="O393">
        <f t="shared" si="6"/>
        <v>-43843.92</v>
      </c>
      <c r="R393">
        <v>30</v>
      </c>
    </row>
    <row r="394" spans="1:18" x14ac:dyDescent="0.25">
      <c r="A394">
        <v>393</v>
      </c>
      <c r="B394" t="s">
        <v>13</v>
      </c>
      <c r="C394" t="s">
        <v>256</v>
      </c>
      <c r="D394" t="s">
        <v>395</v>
      </c>
      <c r="E394" s="4" t="s">
        <v>396</v>
      </c>
      <c r="F394" s="1">
        <v>46240</v>
      </c>
      <c r="G394" s="1">
        <v>46240</v>
      </c>
      <c r="H394">
        <v>17948995582</v>
      </c>
      <c r="I394" s="3">
        <v>409</v>
      </c>
      <c r="J394" s="2">
        <v>5004.9799999999996</v>
      </c>
      <c r="K394" s="1">
        <v>46270</v>
      </c>
      <c r="L394" s="2">
        <v>4766.6499999999996</v>
      </c>
      <c r="M394" s="1">
        <v>46258</v>
      </c>
      <c r="N394">
        <v>-12</v>
      </c>
      <c r="O394">
        <f t="shared" si="6"/>
        <v>-57199.799999999996</v>
      </c>
      <c r="R394">
        <v>30</v>
      </c>
    </row>
    <row r="395" spans="1:18" x14ac:dyDescent="0.25">
      <c r="A395">
        <v>394</v>
      </c>
      <c r="B395" t="s">
        <v>13</v>
      </c>
      <c r="C395" t="s">
        <v>256</v>
      </c>
      <c r="D395" t="s">
        <v>328</v>
      </c>
      <c r="E395" s="4" t="s">
        <v>329</v>
      </c>
      <c r="F395" s="1">
        <v>46240</v>
      </c>
      <c r="G395" s="1">
        <v>46240</v>
      </c>
      <c r="H395">
        <v>17950867559</v>
      </c>
      <c r="I395" s="3" t="s">
        <v>446</v>
      </c>
      <c r="J395" s="2">
        <v>10647.86</v>
      </c>
      <c r="K395" s="1">
        <v>46270</v>
      </c>
      <c r="L395" s="2">
        <v>10140.82</v>
      </c>
      <c r="M395" s="1">
        <v>46258</v>
      </c>
      <c r="N395">
        <v>-12</v>
      </c>
      <c r="O395">
        <f t="shared" si="6"/>
        <v>-121689.84</v>
      </c>
      <c r="R395">
        <v>30</v>
      </c>
    </row>
    <row r="396" spans="1:18" x14ac:dyDescent="0.25">
      <c r="A396">
        <v>395</v>
      </c>
      <c r="B396" t="s">
        <v>13</v>
      </c>
      <c r="C396" t="s">
        <v>256</v>
      </c>
      <c r="D396" t="s">
        <v>328</v>
      </c>
      <c r="E396" s="4" t="s">
        <v>329</v>
      </c>
      <c r="F396" s="1">
        <v>46241</v>
      </c>
      <c r="G396" s="1">
        <v>46241</v>
      </c>
      <c r="H396">
        <v>17951559490</v>
      </c>
      <c r="I396" s="3" t="s">
        <v>447</v>
      </c>
      <c r="J396" s="2">
        <v>3910.6</v>
      </c>
      <c r="K396" s="1">
        <v>46271</v>
      </c>
      <c r="L396" s="2">
        <v>3724.38</v>
      </c>
      <c r="M396" s="1">
        <v>46258</v>
      </c>
      <c r="N396">
        <v>-13</v>
      </c>
      <c r="O396">
        <f t="shared" si="6"/>
        <v>-48416.94</v>
      </c>
      <c r="R396">
        <v>30</v>
      </c>
    </row>
    <row r="397" spans="1:18" x14ac:dyDescent="0.25">
      <c r="A397">
        <v>396</v>
      </c>
      <c r="B397" t="s">
        <v>13</v>
      </c>
      <c r="C397" t="s">
        <v>256</v>
      </c>
      <c r="D397" t="s">
        <v>366</v>
      </c>
      <c r="E397" s="4" t="s">
        <v>367</v>
      </c>
      <c r="F397" s="1">
        <v>46241</v>
      </c>
      <c r="G397" s="1">
        <v>46241</v>
      </c>
      <c r="H397">
        <v>17951595191</v>
      </c>
      <c r="I397" s="3" t="s">
        <v>448</v>
      </c>
      <c r="J397" s="2">
        <v>1340.08</v>
      </c>
      <c r="K397" s="1">
        <v>46271</v>
      </c>
      <c r="L397" s="2">
        <v>1276.27</v>
      </c>
      <c r="M397" s="1">
        <v>46258</v>
      </c>
      <c r="N397">
        <v>-13</v>
      </c>
      <c r="O397">
        <f t="shared" si="6"/>
        <v>-16591.509999999998</v>
      </c>
      <c r="R397">
        <v>30</v>
      </c>
    </row>
    <row r="398" spans="1:18" x14ac:dyDescent="0.25">
      <c r="A398">
        <v>397</v>
      </c>
      <c r="B398" t="s">
        <v>13</v>
      </c>
      <c r="C398" t="s">
        <v>256</v>
      </c>
      <c r="D398" t="s">
        <v>322</v>
      </c>
      <c r="E398" s="4" t="s">
        <v>323</v>
      </c>
      <c r="F398" s="1">
        <v>46240</v>
      </c>
      <c r="G398" s="1">
        <v>46240</v>
      </c>
      <c r="H398">
        <v>17952469849</v>
      </c>
      <c r="I398" s="3" t="s">
        <v>449</v>
      </c>
      <c r="J398" s="2">
        <v>4719.75</v>
      </c>
      <c r="K398" s="1">
        <v>46270</v>
      </c>
      <c r="L398" s="2">
        <v>4495</v>
      </c>
      <c r="M398" s="1">
        <v>46258</v>
      </c>
      <c r="N398">
        <v>-12</v>
      </c>
      <c r="O398">
        <f t="shared" si="6"/>
        <v>-53940</v>
      </c>
      <c r="R398">
        <v>30</v>
      </c>
    </row>
    <row r="399" spans="1:18" x14ac:dyDescent="0.25">
      <c r="A399">
        <v>398</v>
      </c>
      <c r="B399" t="s">
        <v>13</v>
      </c>
      <c r="C399" t="s">
        <v>256</v>
      </c>
      <c r="D399" t="s">
        <v>282</v>
      </c>
      <c r="E399" s="4" t="s">
        <v>283</v>
      </c>
      <c r="F399" s="1">
        <v>46241</v>
      </c>
      <c r="G399" s="1">
        <v>46241</v>
      </c>
      <c r="H399">
        <v>17954218491</v>
      </c>
      <c r="I399" s="3" t="s">
        <v>450</v>
      </c>
      <c r="J399" s="2">
        <v>262.39999999999998</v>
      </c>
      <c r="K399" s="1">
        <v>46271</v>
      </c>
      <c r="L399" s="2">
        <v>249.9</v>
      </c>
      <c r="M399" s="1">
        <v>46258</v>
      </c>
      <c r="N399">
        <v>-13</v>
      </c>
      <c r="O399">
        <f t="shared" si="6"/>
        <v>-3248.7000000000003</v>
      </c>
      <c r="R399">
        <v>30</v>
      </c>
    </row>
    <row r="400" spans="1:18" x14ac:dyDescent="0.25">
      <c r="A400">
        <v>399</v>
      </c>
      <c r="B400" t="s">
        <v>13</v>
      </c>
      <c r="C400" t="s">
        <v>256</v>
      </c>
      <c r="D400" t="s">
        <v>451</v>
      </c>
      <c r="E400" s="4" t="s">
        <v>452</v>
      </c>
      <c r="F400" s="1">
        <v>46241</v>
      </c>
      <c r="G400" s="1">
        <v>46241</v>
      </c>
      <c r="H400">
        <v>17957063623</v>
      </c>
      <c r="I400" s="3" t="s">
        <v>453</v>
      </c>
      <c r="J400" s="2">
        <v>2106.88</v>
      </c>
      <c r="K400" s="1">
        <v>46271</v>
      </c>
      <c r="L400" s="2">
        <v>2006.55</v>
      </c>
      <c r="M400" s="1">
        <v>46261</v>
      </c>
      <c r="N400">
        <v>-10</v>
      </c>
      <c r="O400">
        <f t="shared" si="6"/>
        <v>-20065.5</v>
      </c>
      <c r="R400">
        <v>30</v>
      </c>
    </row>
    <row r="401" spans="1:18" x14ac:dyDescent="0.25">
      <c r="A401">
        <v>400</v>
      </c>
      <c r="B401" t="s">
        <v>13</v>
      </c>
      <c r="C401" t="s">
        <v>256</v>
      </c>
      <c r="D401" t="s">
        <v>276</v>
      </c>
      <c r="E401" s="4" t="s">
        <v>277</v>
      </c>
      <c r="F401" s="1">
        <v>46241</v>
      </c>
      <c r="G401" s="1">
        <v>46241</v>
      </c>
      <c r="H401">
        <v>17957841736</v>
      </c>
      <c r="I401" s="3" t="s">
        <v>454</v>
      </c>
      <c r="J401" s="2">
        <v>2553.6999999999998</v>
      </c>
      <c r="K401" s="1">
        <v>46271</v>
      </c>
      <c r="L401" s="2">
        <v>2093.1999999999998</v>
      </c>
      <c r="M401" s="1">
        <v>46263</v>
      </c>
      <c r="N401">
        <v>-8</v>
      </c>
      <c r="O401">
        <f t="shared" si="6"/>
        <v>-16745.599999999999</v>
      </c>
      <c r="R401">
        <v>30</v>
      </c>
    </row>
    <row r="402" spans="1:18" x14ac:dyDescent="0.25">
      <c r="A402">
        <v>401</v>
      </c>
      <c r="B402" t="s">
        <v>13</v>
      </c>
      <c r="C402" t="s">
        <v>256</v>
      </c>
      <c r="D402" t="s">
        <v>276</v>
      </c>
      <c r="E402" s="4" t="s">
        <v>277</v>
      </c>
      <c r="F402" s="1">
        <v>46241</v>
      </c>
      <c r="G402" s="1">
        <v>46241</v>
      </c>
      <c r="H402">
        <v>17957882278</v>
      </c>
      <c r="I402" s="3" t="s">
        <v>455</v>
      </c>
      <c r="J402" s="2">
        <v>3465.6</v>
      </c>
      <c r="K402" s="1">
        <v>46271</v>
      </c>
      <c r="L402" s="2">
        <v>3300.57</v>
      </c>
      <c r="M402" s="1">
        <v>46258</v>
      </c>
      <c r="N402">
        <v>-13</v>
      </c>
      <c r="O402">
        <f t="shared" si="6"/>
        <v>-42907.41</v>
      </c>
      <c r="R402">
        <v>30</v>
      </c>
    </row>
    <row r="403" spans="1:18" x14ac:dyDescent="0.25">
      <c r="A403">
        <v>402</v>
      </c>
      <c r="B403" t="s">
        <v>13</v>
      </c>
      <c r="C403" t="s">
        <v>256</v>
      </c>
      <c r="D403" t="s">
        <v>397</v>
      </c>
      <c r="E403" s="4" t="s">
        <v>398</v>
      </c>
      <c r="F403" s="1">
        <v>46241</v>
      </c>
      <c r="G403" s="1">
        <v>46241</v>
      </c>
      <c r="H403">
        <v>17959659718</v>
      </c>
      <c r="I403" s="3" t="s">
        <v>456</v>
      </c>
      <c r="J403" s="2">
        <v>9981.7800000000007</v>
      </c>
      <c r="K403" s="1">
        <v>46271</v>
      </c>
      <c r="L403" s="2">
        <v>9506.4599999999991</v>
      </c>
      <c r="M403" s="1">
        <v>46258</v>
      </c>
      <c r="N403">
        <v>-13</v>
      </c>
      <c r="O403">
        <f t="shared" si="6"/>
        <v>-123583.97999999998</v>
      </c>
      <c r="R403">
        <v>30</v>
      </c>
    </row>
    <row r="404" spans="1:18" x14ac:dyDescent="0.25">
      <c r="A404">
        <v>403</v>
      </c>
      <c r="B404" t="s">
        <v>13</v>
      </c>
      <c r="C404" t="s">
        <v>256</v>
      </c>
      <c r="D404" t="s">
        <v>291</v>
      </c>
      <c r="E404" s="4" t="s">
        <v>292</v>
      </c>
      <c r="F404" s="1">
        <v>46242</v>
      </c>
      <c r="G404" s="1">
        <v>46242</v>
      </c>
      <c r="H404">
        <v>17965080441</v>
      </c>
      <c r="I404" s="3">
        <v>90</v>
      </c>
      <c r="J404" s="2">
        <v>5516.25</v>
      </c>
      <c r="K404" s="1">
        <v>46272</v>
      </c>
      <c r="L404" s="2">
        <v>5253.57</v>
      </c>
      <c r="M404" s="1">
        <v>46258</v>
      </c>
      <c r="N404">
        <v>-14</v>
      </c>
      <c r="O404">
        <f t="shared" si="6"/>
        <v>-73549.98</v>
      </c>
      <c r="R404">
        <v>30</v>
      </c>
    </row>
    <row r="405" spans="1:18" x14ac:dyDescent="0.25">
      <c r="A405">
        <v>404</v>
      </c>
      <c r="B405" t="s">
        <v>13</v>
      </c>
      <c r="C405" t="s">
        <v>256</v>
      </c>
      <c r="D405" t="s">
        <v>291</v>
      </c>
      <c r="E405" s="4" t="s">
        <v>292</v>
      </c>
      <c r="F405" s="1">
        <v>46242</v>
      </c>
      <c r="G405" s="1">
        <v>46242</v>
      </c>
      <c r="H405">
        <v>17965126919</v>
      </c>
      <c r="I405" s="3">
        <v>92</v>
      </c>
      <c r="J405" s="2">
        <v>2966.61</v>
      </c>
      <c r="K405" s="1">
        <v>46272</v>
      </c>
      <c r="L405" s="2">
        <v>2825.34</v>
      </c>
      <c r="M405" s="1">
        <v>46258</v>
      </c>
      <c r="N405">
        <v>-14</v>
      </c>
      <c r="O405">
        <f t="shared" si="6"/>
        <v>-39554.76</v>
      </c>
      <c r="R405">
        <v>30</v>
      </c>
    </row>
    <row r="406" spans="1:18" x14ac:dyDescent="0.25">
      <c r="A406">
        <v>405</v>
      </c>
      <c r="B406" t="s">
        <v>13</v>
      </c>
      <c r="C406" t="s">
        <v>256</v>
      </c>
      <c r="D406" t="s">
        <v>262</v>
      </c>
      <c r="E406" s="4" t="s">
        <v>263</v>
      </c>
      <c r="F406" s="1">
        <v>46244</v>
      </c>
      <c r="G406" s="1">
        <v>46244</v>
      </c>
      <c r="H406">
        <v>17970930475</v>
      </c>
      <c r="I406" s="3" t="s">
        <v>457</v>
      </c>
      <c r="J406" s="2">
        <v>6709.15</v>
      </c>
      <c r="K406" s="1">
        <v>46274</v>
      </c>
      <c r="L406" s="2">
        <v>6386.43</v>
      </c>
      <c r="M406" s="1">
        <v>46258</v>
      </c>
      <c r="N406">
        <v>-16</v>
      </c>
      <c r="O406">
        <f t="shared" si="6"/>
        <v>-102182.88</v>
      </c>
      <c r="R406">
        <v>30</v>
      </c>
    </row>
    <row r="407" spans="1:18" x14ac:dyDescent="0.25">
      <c r="A407">
        <v>406</v>
      </c>
      <c r="B407" t="s">
        <v>13</v>
      </c>
      <c r="C407" t="s">
        <v>256</v>
      </c>
      <c r="D407" t="s">
        <v>382</v>
      </c>
      <c r="E407" s="4" t="s">
        <v>383</v>
      </c>
      <c r="F407" s="1">
        <v>46244</v>
      </c>
      <c r="G407" s="1">
        <v>46244</v>
      </c>
      <c r="H407">
        <v>17975556299</v>
      </c>
      <c r="I407" s="3" t="s">
        <v>458</v>
      </c>
      <c r="J407" s="2">
        <v>3710.7</v>
      </c>
      <c r="K407" s="1">
        <v>46274</v>
      </c>
      <c r="L407" s="2">
        <v>3534</v>
      </c>
      <c r="M407" s="1">
        <v>46258</v>
      </c>
      <c r="N407">
        <v>-16</v>
      </c>
      <c r="O407">
        <f t="shared" si="6"/>
        <v>-56544</v>
      </c>
      <c r="R407">
        <v>30</v>
      </c>
    </row>
    <row r="408" spans="1:18" x14ac:dyDescent="0.25">
      <c r="A408">
        <v>407</v>
      </c>
      <c r="B408" t="s">
        <v>13</v>
      </c>
      <c r="C408" t="s">
        <v>256</v>
      </c>
      <c r="D408" t="s">
        <v>279</v>
      </c>
      <c r="E408" s="4" t="s">
        <v>280</v>
      </c>
      <c r="F408" s="1">
        <v>46244</v>
      </c>
      <c r="G408" s="1">
        <v>46244</v>
      </c>
      <c r="H408">
        <v>17976402084</v>
      </c>
      <c r="I408" s="3" t="s">
        <v>459</v>
      </c>
      <c r="J408" s="2">
        <v>2590.8000000000002</v>
      </c>
      <c r="K408" s="1">
        <v>46274</v>
      </c>
      <c r="L408" s="2">
        <v>2590.8000000000002</v>
      </c>
      <c r="M408" s="1">
        <v>46258</v>
      </c>
      <c r="N408">
        <v>-16</v>
      </c>
      <c r="O408">
        <f t="shared" si="6"/>
        <v>-41452.800000000003</v>
      </c>
      <c r="R408">
        <v>30</v>
      </c>
    </row>
    <row r="409" spans="1:18" x14ac:dyDescent="0.25">
      <c r="A409">
        <v>408</v>
      </c>
      <c r="B409" t="s">
        <v>13</v>
      </c>
      <c r="C409" t="s">
        <v>256</v>
      </c>
      <c r="D409" t="s">
        <v>279</v>
      </c>
      <c r="E409" s="4" t="s">
        <v>280</v>
      </c>
      <c r="F409" s="1">
        <v>46244</v>
      </c>
      <c r="G409" s="1">
        <v>46244</v>
      </c>
      <c r="H409">
        <v>17976418808</v>
      </c>
      <c r="I409" s="3" t="s">
        <v>460</v>
      </c>
      <c r="J409" s="2">
        <v>2677.16</v>
      </c>
      <c r="K409" s="1">
        <v>46274</v>
      </c>
      <c r="L409" s="2">
        <v>2677.16</v>
      </c>
      <c r="M409" s="1">
        <v>46258</v>
      </c>
      <c r="N409">
        <v>-16</v>
      </c>
      <c r="O409">
        <f t="shared" si="6"/>
        <v>-42834.559999999998</v>
      </c>
      <c r="R409">
        <v>30</v>
      </c>
    </row>
    <row r="410" spans="1:18" x14ac:dyDescent="0.25">
      <c r="A410">
        <v>409</v>
      </c>
      <c r="B410" t="s">
        <v>13</v>
      </c>
      <c r="C410" t="s">
        <v>256</v>
      </c>
      <c r="D410" t="s">
        <v>375</v>
      </c>
      <c r="E410" s="4" t="s">
        <v>376</v>
      </c>
      <c r="F410" s="1">
        <v>46246</v>
      </c>
      <c r="G410" s="1">
        <v>46246</v>
      </c>
      <c r="H410">
        <v>17987404345</v>
      </c>
      <c r="I410" s="3" t="s">
        <v>461</v>
      </c>
      <c r="J410" s="2">
        <v>2715.29</v>
      </c>
      <c r="K410" s="1">
        <v>46276</v>
      </c>
      <c r="L410" s="2">
        <v>2585.9899999999998</v>
      </c>
      <c r="M410" s="1">
        <v>46258</v>
      </c>
      <c r="N410">
        <v>-18</v>
      </c>
      <c r="O410">
        <f t="shared" si="6"/>
        <v>-46547.819999999992</v>
      </c>
      <c r="R410">
        <v>30</v>
      </c>
    </row>
    <row r="411" spans="1:18" x14ac:dyDescent="0.25">
      <c r="A411">
        <v>410</v>
      </c>
      <c r="B411" t="s">
        <v>13</v>
      </c>
      <c r="C411" t="s">
        <v>256</v>
      </c>
      <c r="D411" t="s">
        <v>293</v>
      </c>
      <c r="E411" s="3" t="s">
        <v>294</v>
      </c>
      <c r="F411" s="1">
        <v>46246</v>
      </c>
      <c r="G411" s="1">
        <v>46246</v>
      </c>
      <c r="H411">
        <v>17988503466</v>
      </c>
      <c r="I411" s="3" t="s">
        <v>462</v>
      </c>
      <c r="J411" s="2">
        <v>1550</v>
      </c>
      <c r="K411" s="1">
        <v>46276</v>
      </c>
      <c r="L411" s="2">
        <v>1550</v>
      </c>
      <c r="M411" s="1">
        <v>46258</v>
      </c>
      <c r="N411">
        <v>-18</v>
      </c>
      <c r="O411">
        <f t="shared" si="6"/>
        <v>-27900</v>
      </c>
      <c r="R411">
        <v>30</v>
      </c>
    </row>
    <row r="412" spans="1:18" x14ac:dyDescent="0.25">
      <c r="A412">
        <v>411</v>
      </c>
      <c r="B412" t="s">
        <v>13</v>
      </c>
      <c r="C412" t="s">
        <v>256</v>
      </c>
      <c r="D412" t="s">
        <v>371</v>
      </c>
      <c r="E412" s="4" t="s">
        <v>266</v>
      </c>
      <c r="F412" s="1">
        <v>46246</v>
      </c>
      <c r="G412" s="1">
        <v>46246</v>
      </c>
      <c r="H412">
        <v>17988700325</v>
      </c>
      <c r="I412" s="3" t="s">
        <v>463</v>
      </c>
      <c r="J412" s="2">
        <v>3735.7</v>
      </c>
      <c r="K412" s="1">
        <v>46276</v>
      </c>
      <c r="L412" s="2">
        <v>3735.7</v>
      </c>
      <c r="M412" s="1">
        <v>46258</v>
      </c>
      <c r="N412">
        <v>-18</v>
      </c>
      <c r="O412">
        <f t="shared" si="6"/>
        <v>-67242.599999999991</v>
      </c>
      <c r="R412">
        <v>30</v>
      </c>
    </row>
    <row r="413" spans="1:18" x14ac:dyDescent="0.25">
      <c r="A413">
        <v>412</v>
      </c>
      <c r="B413" t="s">
        <v>13</v>
      </c>
      <c r="C413" t="s">
        <v>256</v>
      </c>
      <c r="D413" t="s">
        <v>400</v>
      </c>
      <c r="E413" s="4" t="s">
        <v>401</v>
      </c>
      <c r="F413" s="1">
        <v>46246</v>
      </c>
      <c r="G413" s="1">
        <v>46246</v>
      </c>
      <c r="H413">
        <v>17988951267</v>
      </c>
      <c r="I413" s="3" t="s">
        <v>464</v>
      </c>
      <c r="J413" s="2">
        <v>7203.78</v>
      </c>
      <c r="K413" s="1">
        <v>46276</v>
      </c>
      <c r="L413" s="2">
        <v>6860.74</v>
      </c>
      <c r="M413" s="1">
        <v>46258</v>
      </c>
      <c r="N413">
        <v>-18</v>
      </c>
      <c r="O413">
        <f t="shared" si="6"/>
        <v>-123493.31999999999</v>
      </c>
      <c r="R413">
        <v>30</v>
      </c>
    </row>
    <row r="414" spans="1:18" x14ac:dyDescent="0.25">
      <c r="A414">
        <v>413</v>
      </c>
      <c r="B414" t="s">
        <v>13</v>
      </c>
      <c r="C414" t="s">
        <v>256</v>
      </c>
      <c r="D414" t="s">
        <v>342</v>
      </c>
      <c r="E414" s="4" t="s">
        <v>343</v>
      </c>
      <c r="F414" s="1">
        <v>46246</v>
      </c>
      <c r="G414" s="1">
        <v>46246</v>
      </c>
      <c r="H414">
        <v>17989081744</v>
      </c>
      <c r="I414" s="3" t="s">
        <v>465</v>
      </c>
      <c r="J414" s="2">
        <v>2689.28</v>
      </c>
      <c r="K414" s="1">
        <v>46276</v>
      </c>
      <c r="L414" s="2">
        <v>2561.2199999999998</v>
      </c>
      <c r="M414" s="1">
        <v>46258</v>
      </c>
      <c r="N414">
        <v>-18</v>
      </c>
      <c r="O414">
        <f t="shared" si="6"/>
        <v>-46101.96</v>
      </c>
      <c r="R414">
        <v>30</v>
      </c>
    </row>
    <row r="415" spans="1:18" x14ac:dyDescent="0.25">
      <c r="A415">
        <v>414</v>
      </c>
      <c r="B415" t="s">
        <v>13</v>
      </c>
      <c r="C415" t="s">
        <v>256</v>
      </c>
      <c r="D415" t="s">
        <v>276</v>
      </c>
      <c r="E415" s="4" t="s">
        <v>277</v>
      </c>
      <c r="F415" s="1">
        <v>46246</v>
      </c>
      <c r="G415" s="1">
        <v>46246</v>
      </c>
      <c r="H415">
        <v>17992096174</v>
      </c>
      <c r="I415" s="3" t="s">
        <v>466</v>
      </c>
      <c r="J415" s="2">
        <v>11868.52</v>
      </c>
      <c r="K415" s="1">
        <v>46276</v>
      </c>
      <c r="L415" s="2">
        <v>11303.35</v>
      </c>
      <c r="M415" s="1">
        <v>46261</v>
      </c>
      <c r="N415">
        <v>-15</v>
      </c>
      <c r="O415">
        <f t="shared" si="6"/>
        <v>-169550.25</v>
      </c>
      <c r="R415">
        <v>30</v>
      </c>
    </row>
    <row r="416" spans="1:18" x14ac:dyDescent="0.25">
      <c r="A416">
        <v>415</v>
      </c>
      <c r="B416" t="s">
        <v>13</v>
      </c>
      <c r="C416" t="s">
        <v>256</v>
      </c>
      <c r="D416" t="s">
        <v>276</v>
      </c>
      <c r="E416" s="4" t="s">
        <v>277</v>
      </c>
      <c r="F416" s="1">
        <v>46246</v>
      </c>
      <c r="G416" s="1">
        <v>46246</v>
      </c>
      <c r="H416">
        <v>17992096302</v>
      </c>
      <c r="I416" s="3" t="s">
        <v>467</v>
      </c>
      <c r="J416" s="2">
        <v>2451.14</v>
      </c>
      <c r="K416" s="1">
        <v>46276</v>
      </c>
      <c r="L416" s="2">
        <v>2334.42</v>
      </c>
      <c r="M416" s="1">
        <v>46258</v>
      </c>
      <c r="N416">
        <v>-18</v>
      </c>
      <c r="O416">
        <f t="shared" si="6"/>
        <v>-42019.56</v>
      </c>
      <c r="R416">
        <v>30</v>
      </c>
    </row>
    <row r="417" spans="1:18" x14ac:dyDescent="0.25">
      <c r="A417">
        <v>416</v>
      </c>
      <c r="B417" t="s">
        <v>13</v>
      </c>
      <c r="C417" t="s">
        <v>256</v>
      </c>
      <c r="D417" t="s">
        <v>276</v>
      </c>
      <c r="E417" s="4" t="s">
        <v>277</v>
      </c>
      <c r="F417" s="1">
        <v>46246</v>
      </c>
      <c r="G417" s="1">
        <v>46246</v>
      </c>
      <c r="H417">
        <v>17992096382</v>
      </c>
      <c r="I417" s="3" t="s">
        <v>468</v>
      </c>
      <c r="J417" s="2">
        <v>1630.1</v>
      </c>
      <c r="K417" s="1">
        <v>46276</v>
      </c>
      <c r="L417" s="2">
        <v>1552.48</v>
      </c>
      <c r="M417" s="1">
        <v>46258</v>
      </c>
      <c r="N417">
        <v>-18</v>
      </c>
      <c r="O417">
        <f t="shared" si="6"/>
        <v>-27944.639999999999</v>
      </c>
      <c r="R417">
        <v>30</v>
      </c>
    </row>
    <row r="418" spans="1:18" x14ac:dyDescent="0.25">
      <c r="A418">
        <v>417</v>
      </c>
      <c r="B418" t="s">
        <v>13</v>
      </c>
      <c r="C418" t="s">
        <v>256</v>
      </c>
      <c r="D418" t="s">
        <v>469</v>
      </c>
      <c r="E418" s="4" t="s">
        <v>470</v>
      </c>
      <c r="F418" s="1">
        <v>46253</v>
      </c>
      <c r="G418" s="1">
        <v>46253</v>
      </c>
      <c r="H418">
        <v>18028834775</v>
      </c>
      <c r="I418" s="3">
        <v>30</v>
      </c>
      <c r="J418" s="2">
        <v>3715.26</v>
      </c>
      <c r="K418" s="1">
        <v>46283</v>
      </c>
      <c r="L418" s="2">
        <v>3538.34</v>
      </c>
      <c r="M418" s="1">
        <v>46261</v>
      </c>
      <c r="N418">
        <v>-22</v>
      </c>
      <c r="O418">
        <f t="shared" si="6"/>
        <v>-77843.48000000001</v>
      </c>
      <c r="R418">
        <v>30</v>
      </c>
    </row>
    <row r="419" spans="1:18" x14ac:dyDescent="0.25">
      <c r="A419">
        <v>418</v>
      </c>
      <c r="B419" t="s">
        <v>13</v>
      </c>
      <c r="C419" t="s">
        <v>256</v>
      </c>
      <c r="D419" t="s">
        <v>279</v>
      </c>
      <c r="E419" s="4" t="s">
        <v>280</v>
      </c>
      <c r="F419" s="1">
        <v>46253</v>
      </c>
      <c r="G419" s="1">
        <v>46253</v>
      </c>
      <c r="H419">
        <v>18030637234</v>
      </c>
      <c r="I419" s="3" t="s">
        <v>471</v>
      </c>
      <c r="J419" s="2">
        <v>1550</v>
      </c>
      <c r="K419" s="1">
        <v>46283</v>
      </c>
      <c r="L419" s="2">
        <v>1550</v>
      </c>
      <c r="M419" s="1">
        <v>46261</v>
      </c>
      <c r="N419">
        <v>-22</v>
      </c>
      <c r="O419">
        <f t="shared" si="6"/>
        <v>-34100</v>
      </c>
      <c r="R419">
        <v>30</v>
      </c>
    </row>
    <row r="420" spans="1:18" x14ac:dyDescent="0.25">
      <c r="A420">
        <v>419</v>
      </c>
      <c r="B420" t="s">
        <v>13</v>
      </c>
      <c r="C420" t="s">
        <v>256</v>
      </c>
      <c r="D420" t="s">
        <v>472</v>
      </c>
      <c r="E420" s="3">
        <v>92089690397</v>
      </c>
      <c r="F420" s="1">
        <v>46254</v>
      </c>
      <c r="G420" s="1">
        <v>46254</v>
      </c>
      <c r="H420">
        <v>18033019494</v>
      </c>
      <c r="I420" s="3" t="s">
        <v>473</v>
      </c>
      <c r="J420" s="2">
        <v>490</v>
      </c>
      <c r="K420" s="1">
        <v>46284</v>
      </c>
      <c r="L420" s="2">
        <v>490</v>
      </c>
      <c r="M420" s="1">
        <v>46259</v>
      </c>
      <c r="N420">
        <v>-25</v>
      </c>
      <c r="O420">
        <f t="shared" si="6"/>
        <v>-12250</v>
      </c>
      <c r="R420">
        <v>30</v>
      </c>
    </row>
    <row r="421" spans="1:18" x14ac:dyDescent="0.25">
      <c r="A421">
        <v>420</v>
      </c>
      <c r="B421" t="s">
        <v>13</v>
      </c>
      <c r="C421" t="s">
        <v>256</v>
      </c>
      <c r="D421" t="s">
        <v>406</v>
      </c>
      <c r="E421" s="4" t="s">
        <v>407</v>
      </c>
      <c r="F421" s="1">
        <v>46256</v>
      </c>
      <c r="G421" s="1">
        <v>46256</v>
      </c>
      <c r="H421">
        <v>18041963204</v>
      </c>
      <c r="I421" s="3" t="s">
        <v>474</v>
      </c>
      <c r="J421" s="2">
        <v>4084</v>
      </c>
      <c r="K421" s="1">
        <v>46286</v>
      </c>
      <c r="L421" s="2">
        <v>4084</v>
      </c>
      <c r="M421" s="1">
        <v>46259</v>
      </c>
      <c r="N421">
        <v>-27</v>
      </c>
      <c r="O421">
        <f t="shared" si="6"/>
        <v>-110268</v>
      </c>
      <c r="R421">
        <v>30</v>
      </c>
    </row>
    <row r="422" spans="1:18" x14ac:dyDescent="0.25">
      <c r="A422">
        <v>421</v>
      </c>
      <c r="B422" t="s">
        <v>13</v>
      </c>
      <c r="C422" t="s">
        <v>256</v>
      </c>
      <c r="D422" t="s">
        <v>406</v>
      </c>
      <c r="E422" s="4" t="s">
        <v>407</v>
      </c>
      <c r="F422" s="1">
        <v>46256</v>
      </c>
      <c r="G422" s="1">
        <v>46256</v>
      </c>
      <c r="H422">
        <v>18041963382</v>
      </c>
      <c r="I422" s="3" t="s">
        <v>475</v>
      </c>
      <c r="J422" s="2">
        <v>5499.23</v>
      </c>
      <c r="K422" s="1">
        <v>46286</v>
      </c>
      <c r="L422" s="2">
        <v>5499.23</v>
      </c>
      <c r="M422" s="1">
        <v>46259</v>
      </c>
      <c r="N422">
        <v>-27</v>
      </c>
      <c r="O422">
        <f t="shared" si="6"/>
        <v>-148479.21</v>
      </c>
      <c r="R422">
        <v>30</v>
      </c>
    </row>
    <row r="423" spans="1:18" x14ac:dyDescent="0.25">
      <c r="A423">
        <v>422</v>
      </c>
      <c r="B423" t="s">
        <v>13</v>
      </c>
      <c r="C423" t="s">
        <v>256</v>
      </c>
      <c r="D423" t="s">
        <v>406</v>
      </c>
      <c r="E423" s="4" t="s">
        <v>407</v>
      </c>
      <c r="F423" s="1">
        <v>46256</v>
      </c>
      <c r="G423" s="1">
        <v>46256</v>
      </c>
      <c r="H423">
        <v>18041963397</v>
      </c>
      <c r="I423" s="3" t="s">
        <v>476</v>
      </c>
      <c r="J423" s="2">
        <v>356.69</v>
      </c>
      <c r="K423" s="1">
        <v>46286</v>
      </c>
      <c r="L423" s="2">
        <v>354.69</v>
      </c>
      <c r="M423" s="1">
        <v>46259</v>
      </c>
      <c r="N423">
        <v>-27</v>
      </c>
      <c r="O423">
        <f t="shared" si="6"/>
        <v>-9576.6299999999992</v>
      </c>
      <c r="R423">
        <v>30</v>
      </c>
    </row>
    <row r="424" spans="1:18" x14ac:dyDescent="0.25">
      <c r="A424">
        <v>423</v>
      </c>
      <c r="B424" t="s">
        <v>13</v>
      </c>
      <c r="C424" t="s">
        <v>256</v>
      </c>
      <c r="D424" t="s">
        <v>406</v>
      </c>
      <c r="E424" s="4" t="s">
        <v>407</v>
      </c>
      <c r="F424" s="1">
        <v>46256</v>
      </c>
      <c r="G424" s="1">
        <v>46256</v>
      </c>
      <c r="H424">
        <v>18041963463</v>
      </c>
      <c r="I424" s="3" t="s">
        <v>477</v>
      </c>
      <c r="J424" s="2">
        <v>2839.52</v>
      </c>
      <c r="K424" s="1">
        <v>46286</v>
      </c>
      <c r="L424" s="2">
        <v>2839.52</v>
      </c>
      <c r="M424" s="1">
        <v>46259</v>
      </c>
      <c r="N424">
        <v>-27</v>
      </c>
      <c r="O424">
        <f t="shared" si="6"/>
        <v>-76667.039999999994</v>
      </c>
      <c r="R424">
        <v>30</v>
      </c>
    </row>
    <row r="425" spans="1:18" x14ac:dyDescent="0.25">
      <c r="A425">
        <v>424</v>
      </c>
      <c r="B425" t="s">
        <v>13</v>
      </c>
      <c r="C425" t="s">
        <v>256</v>
      </c>
      <c r="D425" t="s">
        <v>390</v>
      </c>
      <c r="E425" s="4" t="s">
        <v>391</v>
      </c>
      <c r="F425" s="1">
        <v>46258</v>
      </c>
      <c r="G425" s="1">
        <v>46258</v>
      </c>
      <c r="H425">
        <v>18046138177</v>
      </c>
      <c r="I425" s="3" t="s">
        <v>478</v>
      </c>
      <c r="J425" s="2">
        <v>4589.55</v>
      </c>
      <c r="K425" s="1">
        <v>46288</v>
      </c>
      <c r="L425" s="2">
        <v>4371</v>
      </c>
      <c r="M425" s="1">
        <v>46261</v>
      </c>
      <c r="N425">
        <v>-27</v>
      </c>
      <c r="O425">
        <f t="shared" si="6"/>
        <v>-118017</v>
      </c>
      <c r="R425">
        <v>30</v>
      </c>
    </row>
    <row r="426" spans="1:18" x14ac:dyDescent="0.25">
      <c r="A426">
        <v>425</v>
      </c>
      <c r="B426" t="s">
        <v>13</v>
      </c>
      <c r="C426" t="s">
        <v>256</v>
      </c>
      <c r="D426" t="s">
        <v>273</v>
      </c>
      <c r="E426" s="4" t="s">
        <v>274</v>
      </c>
      <c r="F426" s="1">
        <v>46259</v>
      </c>
      <c r="G426" s="1">
        <v>46259</v>
      </c>
      <c r="H426">
        <v>18053076027</v>
      </c>
      <c r="I426" s="3" t="s">
        <v>479</v>
      </c>
      <c r="J426" s="2">
        <v>3672.94</v>
      </c>
      <c r="K426" s="1">
        <v>46289</v>
      </c>
      <c r="L426" s="2">
        <v>3498.04</v>
      </c>
      <c r="M426" s="1">
        <v>46274</v>
      </c>
      <c r="N426">
        <v>-15</v>
      </c>
      <c r="O426">
        <f t="shared" si="6"/>
        <v>-52470.6</v>
      </c>
      <c r="R426">
        <v>30</v>
      </c>
    </row>
    <row r="427" spans="1:18" x14ac:dyDescent="0.25">
      <c r="A427">
        <v>426</v>
      </c>
      <c r="B427" t="s">
        <v>13</v>
      </c>
      <c r="C427" t="s">
        <v>256</v>
      </c>
      <c r="D427" t="s">
        <v>269</v>
      </c>
      <c r="E427" s="4" t="s">
        <v>270</v>
      </c>
      <c r="F427" s="1">
        <v>46261</v>
      </c>
      <c r="G427" s="1">
        <v>46261</v>
      </c>
      <c r="H427">
        <v>18062966772</v>
      </c>
      <c r="I427" s="3" t="s">
        <v>480</v>
      </c>
      <c r="J427" s="2">
        <v>20352.12</v>
      </c>
      <c r="K427" s="1">
        <v>46291</v>
      </c>
      <c r="L427" s="2">
        <v>19382.97</v>
      </c>
      <c r="M427" s="1">
        <v>46274</v>
      </c>
      <c r="N427">
        <v>-17</v>
      </c>
      <c r="O427">
        <f t="shared" si="6"/>
        <v>-329510.49</v>
      </c>
      <c r="R427">
        <v>30</v>
      </c>
    </row>
    <row r="428" spans="1:18" x14ac:dyDescent="0.25">
      <c r="A428">
        <v>427</v>
      </c>
      <c r="B428" t="s">
        <v>13</v>
      </c>
      <c r="C428" t="s">
        <v>256</v>
      </c>
      <c r="D428" t="s">
        <v>269</v>
      </c>
      <c r="E428" s="4" t="s">
        <v>270</v>
      </c>
      <c r="F428" s="1">
        <v>46261</v>
      </c>
      <c r="G428" s="1">
        <v>46261</v>
      </c>
      <c r="H428">
        <v>18063014436</v>
      </c>
      <c r="I428" s="3" t="s">
        <v>481</v>
      </c>
      <c r="J428" s="2">
        <v>14647.5</v>
      </c>
      <c r="K428" s="1">
        <v>46291</v>
      </c>
      <c r="L428" s="2">
        <v>13950</v>
      </c>
      <c r="M428" s="1">
        <v>46274</v>
      </c>
      <c r="N428">
        <v>-17</v>
      </c>
      <c r="O428">
        <f t="shared" si="6"/>
        <v>-237150</v>
      </c>
      <c r="R428">
        <v>30</v>
      </c>
    </row>
    <row r="429" spans="1:18" x14ac:dyDescent="0.25">
      <c r="A429">
        <v>428</v>
      </c>
      <c r="B429" t="s">
        <v>13</v>
      </c>
      <c r="C429" t="s">
        <v>256</v>
      </c>
      <c r="D429" t="s">
        <v>482</v>
      </c>
      <c r="E429" s="3">
        <v>80003150424</v>
      </c>
      <c r="F429" s="1">
        <v>46265</v>
      </c>
      <c r="G429" s="1">
        <v>46265</v>
      </c>
      <c r="H429">
        <v>18079594168</v>
      </c>
      <c r="I429" s="3" t="s">
        <v>483</v>
      </c>
      <c r="J429" s="2">
        <v>816.6</v>
      </c>
      <c r="K429" s="1">
        <v>46295</v>
      </c>
      <c r="L429" s="2">
        <v>816.6</v>
      </c>
      <c r="M429" s="1">
        <v>46273</v>
      </c>
      <c r="N429">
        <v>-22</v>
      </c>
      <c r="O429">
        <f t="shared" si="6"/>
        <v>-17965.2</v>
      </c>
      <c r="R429">
        <v>30</v>
      </c>
    </row>
    <row r="430" spans="1:18" x14ac:dyDescent="0.25">
      <c r="A430">
        <v>429</v>
      </c>
      <c r="B430" t="s">
        <v>13</v>
      </c>
      <c r="C430" t="s">
        <v>256</v>
      </c>
      <c r="D430" t="s">
        <v>289</v>
      </c>
      <c r="E430" s="3" t="s">
        <v>290</v>
      </c>
      <c r="F430" s="1">
        <v>46265</v>
      </c>
      <c r="G430" s="1">
        <v>46265</v>
      </c>
      <c r="H430">
        <v>18085058014</v>
      </c>
      <c r="I430" s="3">
        <v>36</v>
      </c>
      <c r="J430" s="2">
        <v>3101.24</v>
      </c>
      <c r="K430" s="1">
        <v>46295</v>
      </c>
      <c r="L430" s="2">
        <v>2542</v>
      </c>
      <c r="M430" s="1">
        <v>46279</v>
      </c>
      <c r="N430">
        <v>-16</v>
      </c>
      <c r="O430">
        <f t="shared" si="6"/>
        <v>-40672</v>
      </c>
      <c r="R430">
        <v>30</v>
      </c>
    </row>
    <row r="431" spans="1:18" x14ac:dyDescent="0.25">
      <c r="A431">
        <v>430</v>
      </c>
      <c r="B431" t="s">
        <v>13</v>
      </c>
      <c r="C431" t="s">
        <v>256</v>
      </c>
      <c r="D431" t="s">
        <v>289</v>
      </c>
      <c r="E431" s="3" t="s">
        <v>290</v>
      </c>
      <c r="F431" s="1">
        <v>46265</v>
      </c>
      <c r="G431" s="1">
        <v>46265</v>
      </c>
      <c r="H431">
        <v>18085080104</v>
      </c>
      <c r="I431" s="3">
        <v>37</v>
      </c>
      <c r="J431" s="2">
        <v>1607.35</v>
      </c>
      <c r="K431" s="1">
        <v>46295</v>
      </c>
      <c r="L431" s="2">
        <v>1317.5</v>
      </c>
      <c r="M431" s="1">
        <v>46280</v>
      </c>
      <c r="N431">
        <v>-15</v>
      </c>
      <c r="O431">
        <f t="shared" si="6"/>
        <v>-19762.5</v>
      </c>
      <c r="R431">
        <v>30</v>
      </c>
    </row>
    <row r="432" spans="1:18" x14ac:dyDescent="0.25">
      <c r="A432">
        <v>431</v>
      </c>
      <c r="B432" t="s">
        <v>13</v>
      </c>
      <c r="C432" t="s">
        <v>256</v>
      </c>
      <c r="D432" t="s">
        <v>289</v>
      </c>
      <c r="E432" s="3" t="s">
        <v>290</v>
      </c>
      <c r="F432" s="1">
        <v>46265</v>
      </c>
      <c r="G432" s="1">
        <v>46265</v>
      </c>
      <c r="H432">
        <v>18085093568</v>
      </c>
      <c r="I432" s="3">
        <v>38</v>
      </c>
      <c r="J432" s="2">
        <v>3214.7</v>
      </c>
      <c r="K432" s="1">
        <v>46295</v>
      </c>
      <c r="L432" s="2">
        <v>2635</v>
      </c>
      <c r="M432" s="1">
        <v>46280</v>
      </c>
      <c r="N432">
        <v>-15</v>
      </c>
      <c r="O432">
        <f t="shared" si="6"/>
        <v>-39525</v>
      </c>
      <c r="R432">
        <v>30</v>
      </c>
    </row>
    <row r="433" spans="1:18" x14ac:dyDescent="0.25">
      <c r="A433">
        <v>432</v>
      </c>
      <c r="B433" t="s">
        <v>13</v>
      </c>
      <c r="C433" t="s">
        <v>256</v>
      </c>
      <c r="D433" t="s">
        <v>293</v>
      </c>
      <c r="E433" s="3" t="s">
        <v>294</v>
      </c>
      <c r="F433" s="1">
        <v>46266</v>
      </c>
      <c r="G433" s="1">
        <v>46266</v>
      </c>
      <c r="H433">
        <v>18087528969</v>
      </c>
      <c r="I433" s="3" t="s">
        <v>484</v>
      </c>
      <c r="J433" s="2">
        <v>1550</v>
      </c>
      <c r="K433" s="1">
        <v>46296</v>
      </c>
      <c r="L433" s="2">
        <v>1550</v>
      </c>
      <c r="M433" s="1">
        <v>46280</v>
      </c>
      <c r="N433">
        <v>-16</v>
      </c>
      <c r="O433">
        <f t="shared" si="6"/>
        <v>-24800</v>
      </c>
      <c r="R433">
        <v>30</v>
      </c>
    </row>
    <row r="434" spans="1:18" x14ac:dyDescent="0.25">
      <c r="A434">
        <v>433</v>
      </c>
      <c r="B434" t="s">
        <v>13</v>
      </c>
      <c r="C434" t="s">
        <v>256</v>
      </c>
      <c r="D434" t="s">
        <v>287</v>
      </c>
      <c r="E434" s="4" t="s">
        <v>288</v>
      </c>
      <c r="F434" s="1">
        <v>46266</v>
      </c>
      <c r="G434" s="1">
        <v>46266</v>
      </c>
      <c r="H434">
        <v>18088933620</v>
      </c>
      <c r="I434" s="3">
        <v>207</v>
      </c>
      <c r="J434" s="2">
        <v>5208</v>
      </c>
      <c r="K434" s="1">
        <v>46296</v>
      </c>
      <c r="L434" s="2">
        <v>4960</v>
      </c>
      <c r="M434" s="1">
        <v>46280</v>
      </c>
      <c r="N434">
        <v>-16</v>
      </c>
      <c r="O434">
        <f t="shared" si="6"/>
        <v>-79360</v>
      </c>
      <c r="R434">
        <v>30</v>
      </c>
    </row>
    <row r="435" spans="1:18" x14ac:dyDescent="0.25">
      <c r="A435">
        <v>434</v>
      </c>
      <c r="B435" t="s">
        <v>13</v>
      </c>
      <c r="C435" t="s">
        <v>256</v>
      </c>
      <c r="D435" t="s">
        <v>393</v>
      </c>
      <c r="E435" s="4" t="s">
        <v>394</v>
      </c>
      <c r="F435" s="1">
        <v>46266</v>
      </c>
      <c r="G435" s="1">
        <v>46266</v>
      </c>
      <c r="H435">
        <v>18089196617</v>
      </c>
      <c r="I435" s="6">
        <v>23498</v>
      </c>
      <c r="J435" s="2">
        <v>1909.71</v>
      </c>
      <c r="K435" s="1">
        <v>46296</v>
      </c>
      <c r="L435" s="2">
        <v>1818.77</v>
      </c>
      <c r="M435" s="1">
        <v>46280</v>
      </c>
      <c r="N435">
        <v>-16</v>
      </c>
      <c r="O435">
        <f t="shared" si="6"/>
        <v>-29100.32</v>
      </c>
      <c r="R435">
        <v>30</v>
      </c>
    </row>
    <row r="436" spans="1:18" x14ac:dyDescent="0.25">
      <c r="A436">
        <v>435</v>
      </c>
      <c r="B436" t="s">
        <v>13</v>
      </c>
      <c r="C436" t="s">
        <v>256</v>
      </c>
      <c r="D436" t="s">
        <v>325</v>
      </c>
      <c r="E436" s="4" t="s">
        <v>326</v>
      </c>
      <c r="F436" s="1">
        <v>46266</v>
      </c>
      <c r="G436" s="1">
        <v>46266</v>
      </c>
      <c r="H436">
        <v>18090054925</v>
      </c>
      <c r="I436" s="3" t="s">
        <v>485</v>
      </c>
      <c r="J436" s="2">
        <v>4947.6000000000004</v>
      </c>
      <c r="K436" s="1">
        <v>46296</v>
      </c>
      <c r="L436" s="2">
        <v>4712</v>
      </c>
      <c r="M436" s="1">
        <v>46280</v>
      </c>
      <c r="N436">
        <v>-16</v>
      </c>
      <c r="O436">
        <f t="shared" si="6"/>
        <v>-75392</v>
      </c>
      <c r="R436">
        <v>30</v>
      </c>
    </row>
    <row r="437" spans="1:18" x14ac:dyDescent="0.25">
      <c r="A437">
        <v>436</v>
      </c>
      <c r="B437" t="s">
        <v>13</v>
      </c>
      <c r="C437" t="s">
        <v>256</v>
      </c>
      <c r="D437" t="s">
        <v>307</v>
      </c>
      <c r="E437" s="4" t="s">
        <v>308</v>
      </c>
      <c r="F437" s="1">
        <v>46266</v>
      </c>
      <c r="G437" s="1">
        <v>46266</v>
      </c>
      <c r="H437">
        <v>18091667583</v>
      </c>
      <c r="I437" s="3" t="s">
        <v>486</v>
      </c>
      <c r="J437" s="2">
        <v>4400.8999999999996</v>
      </c>
      <c r="K437" s="1">
        <v>46296</v>
      </c>
      <c r="L437" s="2">
        <v>4400.8999999999996</v>
      </c>
      <c r="M437" s="1">
        <v>46280</v>
      </c>
      <c r="N437">
        <v>-16</v>
      </c>
      <c r="O437">
        <f t="shared" si="6"/>
        <v>-70414.399999999994</v>
      </c>
      <c r="R437">
        <v>30</v>
      </c>
    </row>
    <row r="438" spans="1:18" x14ac:dyDescent="0.25">
      <c r="A438">
        <v>437</v>
      </c>
      <c r="B438" t="s">
        <v>13</v>
      </c>
      <c r="C438" t="s">
        <v>256</v>
      </c>
      <c r="D438" t="s">
        <v>317</v>
      </c>
      <c r="E438" s="3">
        <v>82000450393</v>
      </c>
      <c r="F438" s="1">
        <v>46267</v>
      </c>
      <c r="G438" s="1">
        <v>46267</v>
      </c>
      <c r="H438">
        <v>18097705902</v>
      </c>
      <c r="I438" s="3" t="s">
        <v>487</v>
      </c>
      <c r="J438" s="2">
        <v>3410</v>
      </c>
      <c r="K438" s="1">
        <v>46297</v>
      </c>
      <c r="L438" s="2">
        <v>3410</v>
      </c>
      <c r="M438" s="1">
        <v>46280</v>
      </c>
      <c r="N438">
        <v>-17</v>
      </c>
      <c r="O438">
        <f t="shared" si="6"/>
        <v>-57970</v>
      </c>
      <c r="R438">
        <v>30</v>
      </c>
    </row>
    <row r="439" spans="1:18" x14ac:dyDescent="0.25">
      <c r="A439">
        <v>438</v>
      </c>
      <c r="B439" t="s">
        <v>13</v>
      </c>
      <c r="C439" t="s">
        <v>256</v>
      </c>
      <c r="D439" t="s">
        <v>300</v>
      </c>
      <c r="E439" s="4" t="s">
        <v>301</v>
      </c>
      <c r="F439" s="1">
        <v>46267</v>
      </c>
      <c r="G439" s="1">
        <v>46267</v>
      </c>
      <c r="H439">
        <v>18097912025</v>
      </c>
      <c r="I439" s="3" t="s">
        <v>488</v>
      </c>
      <c r="J439" s="2">
        <v>2449.71</v>
      </c>
      <c r="K439" s="1">
        <v>46297</v>
      </c>
      <c r="L439" s="2">
        <v>2333.06</v>
      </c>
      <c r="M439" s="1">
        <v>46280</v>
      </c>
      <c r="N439">
        <v>-17</v>
      </c>
      <c r="O439">
        <f t="shared" si="6"/>
        <v>-39662.019999999997</v>
      </c>
      <c r="R439">
        <v>30</v>
      </c>
    </row>
    <row r="440" spans="1:18" x14ac:dyDescent="0.25">
      <c r="A440">
        <v>439</v>
      </c>
      <c r="B440" t="s">
        <v>13</v>
      </c>
      <c r="C440" t="s">
        <v>256</v>
      </c>
      <c r="D440" t="s">
        <v>389</v>
      </c>
      <c r="E440" s="3">
        <v>90020900404</v>
      </c>
      <c r="F440" s="1">
        <v>46267</v>
      </c>
      <c r="G440" s="1">
        <v>46267</v>
      </c>
      <c r="H440">
        <v>18099753683</v>
      </c>
      <c r="I440" s="3">
        <v>232</v>
      </c>
      <c r="J440" s="2">
        <v>1857.21</v>
      </c>
      <c r="K440" s="1">
        <v>46297</v>
      </c>
      <c r="L440" s="2">
        <v>1857.21</v>
      </c>
      <c r="M440" s="1">
        <v>46280</v>
      </c>
      <c r="N440">
        <v>-17</v>
      </c>
      <c r="O440">
        <f t="shared" si="6"/>
        <v>-31572.57</v>
      </c>
      <c r="R440">
        <v>30</v>
      </c>
    </row>
    <row r="441" spans="1:18" x14ac:dyDescent="0.25">
      <c r="A441">
        <v>440</v>
      </c>
      <c r="B441" t="s">
        <v>13</v>
      </c>
      <c r="C441" t="s">
        <v>256</v>
      </c>
      <c r="D441" t="s">
        <v>389</v>
      </c>
      <c r="E441" s="3">
        <v>90020900404</v>
      </c>
      <c r="F441" s="1">
        <v>46267</v>
      </c>
      <c r="G441" s="1">
        <v>46267</v>
      </c>
      <c r="H441">
        <v>18099783309</v>
      </c>
      <c r="I441" s="3">
        <v>233</v>
      </c>
      <c r="J441" s="2">
        <v>1984.62</v>
      </c>
      <c r="K441" s="1">
        <v>46297</v>
      </c>
      <c r="L441" s="2">
        <v>1984.62</v>
      </c>
      <c r="M441" s="1">
        <v>46280</v>
      </c>
      <c r="N441">
        <v>-17</v>
      </c>
      <c r="O441">
        <f t="shared" si="6"/>
        <v>-33738.54</v>
      </c>
      <c r="R441">
        <v>30</v>
      </c>
    </row>
    <row r="442" spans="1:18" x14ac:dyDescent="0.25">
      <c r="A442">
        <v>441</v>
      </c>
      <c r="B442" t="s">
        <v>13</v>
      </c>
      <c r="C442" t="s">
        <v>256</v>
      </c>
      <c r="D442" t="s">
        <v>482</v>
      </c>
      <c r="E442" s="3">
        <v>80003150424</v>
      </c>
      <c r="F442" s="1">
        <v>46267</v>
      </c>
      <c r="G442" s="1">
        <v>46267</v>
      </c>
      <c r="H442">
        <v>18100535170</v>
      </c>
      <c r="I442" s="3" t="s">
        <v>489</v>
      </c>
      <c r="J442" s="2">
        <v>952.7</v>
      </c>
      <c r="K442" s="1">
        <v>46297</v>
      </c>
      <c r="L442" s="2">
        <v>952.7</v>
      </c>
      <c r="M442" s="1">
        <v>46279</v>
      </c>
      <c r="N442">
        <v>-18</v>
      </c>
      <c r="O442">
        <f t="shared" si="6"/>
        <v>-17148.600000000002</v>
      </c>
      <c r="R442">
        <v>30</v>
      </c>
    </row>
    <row r="443" spans="1:18" x14ac:dyDescent="0.25">
      <c r="A443">
        <v>442</v>
      </c>
      <c r="B443" t="s">
        <v>13</v>
      </c>
      <c r="C443" t="s">
        <v>256</v>
      </c>
      <c r="D443" t="s">
        <v>314</v>
      </c>
      <c r="E443" s="4" t="s">
        <v>315</v>
      </c>
      <c r="F443" s="1">
        <v>46267</v>
      </c>
      <c r="G443" s="1">
        <v>46267</v>
      </c>
      <c r="H443">
        <v>18101951664</v>
      </c>
      <c r="I443" s="3" t="s">
        <v>490</v>
      </c>
      <c r="J443" s="2">
        <v>3264.77</v>
      </c>
      <c r="K443" s="1">
        <v>46297</v>
      </c>
      <c r="L443" s="2">
        <v>3109.3</v>
      </c>
      <c r="M443" s="1">
        <v>46280</v>
      </c>
      <c r="N443">
        <v>-17</v>
      </c>
      <c r="O443">
        <f t="shared" si="6"/>
        <v>-52858.100000000006</v>
      </c>
      <c r="R443">
        <v>30</v>
      </c>
    </row>
    <row r="444" spans="1:18" x14ac:dyDescent="0.25">
      <c r="A444">
        <v>443</v>
      </c>
      <c r="B444" t="s">
        <v>13</v>
      </c>
      <c r="C444" t="s">
        <v>256</v>
      </c>
      <c r="D444" t="s">
        <v>314</v>
      </c>
      <c r="E444" s="4" t="s">
        <v>315</v>
      </c>
      <c r="F444" s="1">
        <v>46267</v>
      </c>
      <c r="G444" s="1">
        <v>46267</v>
      </c>
      <c r="H444">
        <v>18101957783</v>
      </c>
      <c r="I444" s="3" t="s">
        <v>491</v>
      </c>
      <c r="J444" s="2">
        <v>6789.76</v>
      </c>
      <c r="K444" s="1">
        <v>46297</v>
      </c>
      <c r="L444" s="2">
        <v>6466.44</v>
      </c>
      <c r="M444" s="1">
        <v>46280</v>
      </c>
      <c r="N444">
        <v>-17</v>
      </c>
      <c r="O444">
        <f t="shared" si="6"/>
        <v>-109929.48</v>
      </c>
      <c r="R444">
        <v>30</v>
      </c>
    </row>
    <row r="445" spans="1:18" x14ac:dyDescent="0.25">
      <c r="A445">
        <v>444</v>
      </c>
      <c r="B445" t="s">
        <v>13</v>
      </c>
      <c r="C445" t="s">
        <v>256</v>
      </c>
      <c r="D445" t="s">
        <v>371</v>
      </c>
      <c r="E445" s="4" t="s">
        <v>266</v>
      </c>
      <c r="F445" s="1">
        <v>46268</v>
      </c>
      <c r="G445" s="1">
        <v>46268</v>
      </c>
      <c r="H445">
        <v>18108097821</v>
      </c>
      <c r="I445" s="3" t="s">
        <v>492</v>
      </c>
      <c r="J445" s="2">
        <v>3735.7</v>
      </c>
      <c r="K445" s="1">
        <v>46298</v>
      </c>
      <c r="L445" s="2">
        <v>3735.7</v>
      </c>
      <c r="M445" s="1">
        <v>46280</v>
      </c>
      <c r="N445">
        <v>-18</v>
      </c>
      <c r="O445">
        <f t="shared" si="6"/>
        <v>-67242.599999999991</v>
      </c>
      <c r="R445">
        <v>30</v>
      </c>
    </row>
    <row r="446" spans="1:18" x14ac:dyDescent="0.25">
      <c r="A446">
        <v>445</v>
      </c>
      <c r="B446" t="s">
        <v>13</v>
      </c>
      <c r="C446" t="s">
        <v>256</v>
      </c>
      <c r="D446" t="s">
        <v>332</v>
      </c>
      <c r="E446" s="4" t="s">
        <v>333</v>
      </c>
      <c r="F446" s="1">
        <v>46268</v>
      </c>
      <c r="G446" s="1">
        <v>46268</v>
      </c>
      <c r="H446">
        <v>18111069611</v>
      </c>
      <c r="I446" s="3" t="s">
        <v>493</v>
      </c>
      <c r="J446" s="2">
        <v>2528.36</v>
      </c>
      <c r="K446" s="1">
        <v>46298</v>
      </c>
      <c r="L446" s="2">
        <v>2528.36</v>
      </c>
      <c r="M446" s="1">
        <v>46280</v>
      </c>
      <c r="N446">
        <v>-18</v>
      </c>
      <c r="O446">
        <f t="shared" si="6"/>
        <v>-45510.48</v>
      </c>
      <c r="R446">
        <v>30</v>
      </c>
    </row>
    <row r="447" spans="1:18" x14ac:dyDescent="0.25">
      <c r="A447">
        <v>446</v>
      </c>
      <c r="B447" t="s">
        <v>13</v>
      </c>
      <c r="C447" t="s">
        <v>256</v>
      </c>
      <c r="D447" t="s">
        <v>257</v>
      </c>
      <c r="E447" s="4" t="s">
        <v>258</v>
      </c>
      <c r="F447" s="1">
        <v>46268</v>
      </c>
      <c r="G447" s="1">
        <v>46268</v>
      </c>
      <c r="H447">
        <v>18111604739</v>
      </c>
      <c r="I447" s="6">
        <v>16862</v>
      </c>
      <c r="J447" s="2">
        <v>3609.02</v>
      </c>
      <c r="K447" s="1">
        <v>46298</v>
      </c>
      <c r="L447" s="2">
        <v>3609.02</v>
      </c>
      <c r="M447" s="1">
        <v>46280</v>
      </c>
      <c r="N447">
        <v>-18</v>
      </c>
      <c r="O447">
        <f t="shared" si="6"/>
        <v>-64962.36</v>
      </c>
      <c r="R447">
        <v>30</v>
      </c>
    </row>
    <row r="448" spans="1:18" x14ac:dyDescent="0.25">
      <c r="A448">
        <v>447</v>
      </c>
      <c r="B448" t="s">
        <v>13</v>
      </c>
      <c r="C448" t="s">
        <v>256</v>
      </c>
      <c r="D448" t="s">
        <v>347</v>
      </c>
      <c r="E448" s="4" t="s">
        <v>348</v>
      </c>
      <c r="F448" s="1">
        <v>46268</v>
      </c>
      <c r="G448" s="1">
        <v>46268</v>
      </c>
      <c r="H448">
        <v>18113598108</v>
      </c>
      <c r="I448" s="3" t="s">
        <v>494</v>
      </c>
      <c r="J448" s="2">
        <v>3878.36</v>
      </c>
      <c r="K448" s="1">
        <v>46298</v>
      </c>
      <c r="L448" s="2">
        <v>3693.68</v>
      </c>
      <c r="M448" s="1">
        <v>46279</v>
      </c>
      <c r="N448">
        <v>-19</v>
      </c>
      <c r="O448">
        <f t="shared" si="6"/>
        <v>-70179.92</v>
      </c>
      <c r="R448">
        <v>30</v>
      </c>
    </row>
    <row r="449" spans="1:18" x14ac:dyDescent="0.25">
      <c r="A449">
        <v>448</v>
      </c>
      <c r="B449" t="s">
        <v>13</v>
      </c>
      <c r="C449" t="s">
        <v>256</v>
      </c>
      <c r="D449" t="s">
        <v>347</v>
      </c>
      <c r="E449" s="4" t="s">
        <v>348</v>
      </c>
      <c r="F449" s="1">
        <v>46268</v>
      </c>
      <c r="G449" s="1">
        <v>46268</v>
      </c>
      <c r="H449">
        <v>18113601664</v>
      </c>
      <c r="I449" s="3" t="s">
        <v>495</v>
      </c>
      <c r="J449" s="2">
        <v>580.23</v>
      </c>
      <c r="K449" s="1">
        <v>46298</v>
      </c>
      <c r="L449" s="2">
        <v>552.6</v>
      </c>
      <c r="M449" s="1">
        <v>46279</v>
      </c>
      <c r="N449">
        <v>-19</v>
      </c>
      <c r="O449">
        <f t="shared" si="6"/>
        <v>-10499.4</v>
      </c>
      <c r="R449">
        <v>30</v>
      </c>
    </row>
    <row r="450" spans="1:18" x14ac:dyDescent="0.25">
      <c r="A450">
        <v>449</v>
      </c>
      <c r="B450" t="s">
        <v>13</v>
      </c>
      <c r="C450" t="s">
        <v>256</v>
      </c>
      <c r="D450" t="s">
        <v>259</v>
      </c>
      <c r="E450" s="4" t="s">
        <v>260</v>
      </c>
      <c r="F450" s="1">
        <v>46269</v>
      </c>
      <c r="G450" s="1">
        <v>46269</v>
      </c>
      <c r="H450">
        <v>18121303771</v>
      </c>
      <c r="I450" s="3" t="s">
        <v>496</v>
      </c>
      <c r="J450" s="2">
        <v>2267.11</v>
      </c>
      <c r="K450" s="1">
        <v>46299</v>
      </c>
      <c r="L450" s="2">
        <v>2159.15</v>
      </c>
      <c r="M450" s="1">
        <v>46288</v>
      </c>
      <c r="N450">
        <v>-11</v>
      </c>
      <c r="O450">
        <f t="shared" ref="O450:O513" si="7">L450*N450</f>
        <v>-23750.65</v>
      </c>
      <c r="R450">
        <v>30</v>
      </c>
    </row>
    <row r="451" spans="1:18" x14ac:dyDescent="0.25">
      <c r="A451">
        <v>450</v>
      </c>
      <c r="B451" t="s">
        <v>13</v>
      </c>
      <c r="C451" t="s">
        <v>256</v>
      </c>
      <c r="D451" t="s">
        <v>304</v>
      </c>
      <c r="E451" s="4" t="s">
        <v>305</v>
      </c>
      <c r="F451" s="1">
        <v>46269</v>
      </c>
      <c r="G451" s="1">
        <v>46269</v>
      </c>
      <c r="H451">
        <v>18121543926</v>
      </c>
      <c r="I451" s="3" t="s">
        <v>497</v>
      </c>
      <c r="J451" s="2">
        <v>285.64999999999998</v>
      </c>
      <c r="K451" s="1">
        <v>46299</v>
      </c>
      <c r="L451" s="2">
        <v>285.64999999999998</v>
      </c>
      <c r="M451" s="1">
        <v>46288</v>
      </c>
      <c r="N451">
        <v>-11</v>
      </c>
      <c r="O451">
        <f t="shared" si="7"/>
        <v>-3142.1499999999996</v>
      </c>
      <c r="R451">
        <v>30</v>
      </c>
    </row>
    <row r="452" spans="1:18" x14ac:dyDescent="0.25">
      <c r="A452">
        <v>451</v>
      </c>
      <c r="B452" t="s">
        <v>13</v>
      </c>
      <c r="C452" t="s">
        <v>256</v>
      </c>
      <c r="D452" t="s">
        <v>304</v>
      </c>
      <c r="E452" s="4" t="s">
        <v>305</v>
      </c>
      <c r="F452" s="1">
        <v>46269</v>
      </c>
      <c r="G452" s="1">
        <v>46269</v>
      </c>
      <c r="H452">
        <v>18122533569</v>
      </c>
      <c r="I452" s="3" t="s">
        <v>498</v>
      </c>
      <c r="J452" s="2">
        <v>9538.64</v>
      </c>
      <c r="K452" s="1">
        <v>46299</v>
      </c>
      <c r="L452" s="2">
        <v>9538.64</v>
      </c>
      <c r="M452" s="1">
        <v>46288</v>
      </c>
      <c r="N452">
        <v>-11</v>
      </c>
      <c r="O452">
        <f t="shared" si="7"/>
        <v>-104925.04</v>
      </c>
      <c r="R452">
        <v>30</v>
      </c>
    </row>
    <row r="453" spans="1:18" x14ac:dyDescent="0.25">
      <c r="A453">
        <v>452</v>
      </c>
      <c r="B453" t="s">
        <v>13</v>
      </c>
      <c r="C453" t="s">
        <v>256</v>
      </c>
      <c r="D453" t="s">
        <v>282</v>
      </c>
      <c r="E453" s="4" t="s">
        <v>283</v>
      </c>
      <c r="F453" s="1">
        <v>46269</v>
      </c>
      <c r="G453" s="1">
        <v>46269</v>
      </c>
      <c r="H453">
        <v>18123302257</v>
      </c>
      <c r="I453" s="3" t="s">
        <v>499</v>
      </c>
      <c r="J453" s="2">
        <v>1173.21</v>
      </c>
      <c r="K453" s="1">
        <v>46299</v>
      </c>
      <c r="L453" s="2">
        <v>1128.0899999999999</v>
      </c>
      <c r="M453" s="1">
        <v>46288</v>
      </c>
      <c r="N453">
        <v>-11</v>
      </c>
      <c r="O453">
        <f t="shared" si="7"/>
        <v>-12408.99</v>
      </c>
      <c r="R453">
        <v>30</v>
      </c>
    </row>
    <row r="454" spans="1:18" x14ac:dyDescent="0.25">
      <c r="A454">
        <v>453</v>
      </c>
      <c r="B454" t="s">
        <v>13</v>
      </c>
      <c r="C454" t="s">
        <v>256</v>
      </c>
      <c r="D454" t="s">
        <v>282</v>
      </c>
      <c r="E454" s="4" t="s">
        <v>283</v>
      </c>
      <c r="F454" s="1">
        <v>46269</v>
      </c>
      <c r="G454" s="1">
        <v>46269</v>
      </c>
      <c r="H454">
        <v>18123310985</v>
      </c>
      <c r="I454" s="3" t="s">
        <v>500</v>
      </c>
      <c r="J454" s="2">
        <v>4720.3999999999996</v>
      </c>
      <c r="K454" s="1">
        <v>46299</v>
      </c>
      <c r="L454" s="2">
        <v>4495.62</v>
      </c>
      <c r="M454" s="1">
        <v>46288</v>
      </c>
      <c r="N454">
        <v>-11</v>
      </c>
      <c r="O454">
        <f t="shared" si="7"/>
        <v>-49451.82</v>
      </c>
      <c r="R454">
        <v>30</v>
      </c>
    </row>
    <row r="455" spans="1:18" x14ac:dyDescent="0.25">
      <c r="A455">
        <v>454</v>
      </c>
      <c r="B455" t="s">
        <v>13</v>
      </c>
      <c r="C455" t="s">
        <v>256</v>
      </c>
      <c r="D455" t="s">
        <v>282</v>
      </c>
      <c r="E455" s="4" t="s">
        <v>283</v>
      </c>
      <c r="F455" s="1">
        <v>46272</v>
      </c>
      <c r="G455" s="1">
        <v>46272</v>
      </c>
      <c r="H455">
        <v>18135840794</v>
      </c>
      <c r="I455" s="3" t="s">
        <v>501</v>
      </c>
      <c r="J455" s="2">
        <v>3743.24</v>
      </c>
      <c r="K455" s="1">
        <v>46302</v>
      </c>
      <c r="L455" s="2">
        <v>3564.99</v>
      </c>
      <c r="M455" s="1">
        <v>46288</v>
      </c>
      <c r="N455">
        <v>-14</v>
      </c>
      <c r="O455">
        <f t="shared" si="7"/>
        <v>-49909.86</v>
      </c>
      <c r="R455">
        <v>30</v>
      </c>
    </row>
    <row r="456" spans="1:18" x14ac:dyDescent="0.25">
      <c r="A456">
        <v>455</v>
      </c>
      <c r="B456" t="s">
        <v>13</v>
      </c>
      <c r="C456" t="s">
        <v>256</v>
      </c>
      <c r="D456" t="s">
        <v>282</v>
      </c>
      <c r="E456" s="4" t="s">
        <v>283</v>
      </c>
      <c r="F456" s="1">
        <v>46272</v>
      </c>
      <c r="G456" s="1">
        <v>46272</v>
      </c>
      <c r="H456">
        <v>18135841404</v>
      </c>
      <c r="I456" s="3" t="s">
        <v>502</v>
      </c>
      <c r="J456" s="2">
        <v>1425.07</v>
      </c>
      <c r="K456" s="1">
        <v>46302</v>
      </c>
      <c r="L456" s="2">
        <v>1357.21</v>
      </c>
      <c r="M456" s="1">
        <v>46279</v>
      </c>
      <c r="N456">
        <v>-23</v>
      </c>
      <c r="O456">
        <f t="shared" si="7"/>
        <v>-31215.83</v>
      </c>
      <c r="R456">
        <v>30</v>
      </c>
    </row>
    <row r="457" spans="1:18" x14ac:dyDescent="0.25">
      <c r="A457">
        <v>456</v>
      </c>
      <c r="B457" t="s">
        <v>13</v>
      </c>
      <c r="C457" t="s">
        <v>256</v>
      </c>
      <c r="D457" t="s">
        <v>282</v>
      </c>
      <c r="E457" s="4" t="s">
        <v>283</v>
      </c>
      <c r="F457" s="1">
        <v>46272</v>
      </c>
      <c r="G457" s="1">
        <v>46272</v>
      </c>
      <c r="H457">
        <v>18135869966</v>
      </c>
      <c r="I457" s="3" t="s">
        <v>503</v>
      </c>
      <c r="J457" s="2">
        <v>5731.46</v>
      </c>
      <c r="K457" s="1">
        <v>46302</v>
      </c>
      <c r="L457" s="2">
        <v>5458.53</v>
      </c>
      <c r="M457" s="1">
        <v>46288</v>
      </c>
      <c r="N457">
        <v>-14</v>
      </c>
      <c r="O457">
        <f t="shared" si="7"/>
        <v>-76419.42</v>
      </c>
      <c r="R457">
        <v>30</v>
      </c>
    </row>
    <row r="458" spans="1:18" x14ac:dyDescent="0.25">
      <c r="A458">
        <v>457</v>
      </c>
      <c r="B458" t="s">
        <v>13</v>
      </c>
      <c r="C458" t="s">
        <v>256</v>
      </c>
      <c r="D458" t="s">
        <v>395</v>
      </c>
      <c r="E458" s="4" t="s">
        <v>396</v>
      </c>
      <c r="F458" s="1">
        <v>46272</v>
      </c>
      <c r="G458" s="1">
        <v>46272</v>
      </c>
      <c r="H458">
        <v>18137107094</v>
      </c>
      <c r="I458" s="3">
        <v>479</v>
      </c>
      <c r="J458" s="2">
        <v>3283.43</v>
      </c>
      <c r="K458" s="1">
        <v>46302</v>
      </c>
      <c r="L458" s="2">
        <v>3127.08</v>
      </c>
      <c r="M458" s="1">
        <v>46279</v>
      </c>
      <c r="N458">
        <v>-23</v>
      </c>
      <c r="O458">
        <f t="shared" si="7"/>
        <v>-71922.84</v>
      </c>
      <c r="R458">
        <v>30</v>
      </c>
    </row>
    <row r="459" spans="1:18" x14ac:dyDescent="0.25">
      <c r="A459">
        <v>458</v>
      </c>
      <c r="B459" t="s">
        <v>13</v>
      </c>
      <c r="C459" t="s">
        <v>256</v>
      </c>
      <c r="D459" t="s">
        <v>276</v>
      </c>
      <c r="E459" s="4" t="s">
        <v>277</v>
      </c>
      <c r="F459" s="1">
        <v>46272</v>
      </c>
      <c r="G459" s="1">
        <v>46272</v>
      </c>
      <c r="H459">
        <v>18137466431</v>
      </c>
      <c r="I459" s="3" t="s">
        <v>504</v>
      </c>
      <c r="J459" s="2">
        <v>3465.6</v>
      </c>
      <c r="K459" s="1">
        <v>46302</v>
      </c>
      <c r="L459" s="2">
        <v>3300.57</v>
      </c>
      <c r="M459" s="1">
        <v>46280</v>
      </c>
      <c r="N459">
        <v>-22</v>
      </c>
      <c r="O459">
        <f t="shared" si="7"/>
        <v>-72612.540000000008</v>
      </c>
      <c r="R459">
        <v>30</v>
      </c>
    </row>
    <row r="460" spans="1:18" x14ac:dyDescent="0.25">
      <c r="A460">
        <v>459</v>
      </c>
      <c r="B460" t="s">
        <v>13</v>
      </c>
      <c r="C460" t="s">
        <v>256</v>
      </c>
      <c r="D460" t="s">
        <v>276</v>
      </c>
      <c r="E460" s="4" t="s">
        <v>277</v>
      </c>
      <c r="F460" s="1">
        <v>46272</v>
      </c>
      <c r="G460" s="1">
        <v>46272</v>
      </c>
      <c r="H460">
        <v>18139352844</v>
      </c>
      <c r="I460" s="3" t="s">
        <v>505</v>
      </c>
      <c r="J460" s="2">
        <v>23881.83</v>
      </c>
      <c r="K460" s="1">
        <v>46302</v>
      </c>
      <c r="L460" s="2">
        <v>22744.6</v>
      </c>
      <c r="M460" s="1">
        <v>46280</v>
      </c>
      <c r="N460">
        <v>-22</v>
      </c>
      <c r="O460">
        <f t="shared" si="7"/>
        <v>-500381.19999999995</v>
      </c>
      <c r="R460">
        <v>30</v>
      </c>
    </row>
    <row r="461" spans="1:18" x14ac:dyDescent="0.25">
      <c r="A461">
        <v>460</v>
      </c>
      <c r="B461" t="s">
        <v>13</v>
      </c>
      <c r="C461" t="s">
        <v>256</v>
      </c>
      <c r="D461" t="s">
        <v>276</v>
      </c>
      <c r="E461" s="4" t="s">
        <v>277</v>
      </c>
      <c r="F461" s="1">
        <v>46272</v>
      </c>
      <c r="G461" s="1">
        <v>46272</v>
      </c>
      <c r="H461">
        <v>18139358338</v>
      </c>
      <c r="I461" s="3" t="s">
        <v>506</v>
      </c>
      <c r="J461" s="2">
        <v>11436.18</v>
      </c>
      <c r="K461" s="1">
        <v>46302</v>
      </c>
      <c r="L461" s="2">
        <v>10891.6</v>
      </c>
      <c r="M461" s="1">
        <v>46280</v>
      </c>
      <c r="N461">
        <v>-22</v>
      </c>
      <c r="O461">
        <f t="shared" si="7"/>
        <v>-239615.2</v>
      </c>
      <c r="R461">
        <v>30</v>
      </c>
    </row>
    <row r="462" spans="1:18" x14ac:dyDescent="0.25">
      <c r="A462">
        <v>461</v>
      </c>
      <c r="B462" t="s">
        <v>13</v>
      </c>
      <c r="C462" t="s">
        <v>256</v>
      </c>
      <c r="D462" t="s">
        <v>322</v>
      </c>
      <c r="E462" s="4" t="s">
        <v>323</v>
      </c>
      <c r="F462" s="1">
        <v>46273</v>
      </c>
      <c r="G462" s="1">
        <v>46273</v>
      </c>
      <c r="H462">
        <v>18144685154</v>
      </c>
      <c r="I462" s="3" t="s">
        <v>507</v>
      </c>
      <c r="J462" s="2">
        <v>4719.75</v>
      </c>
      <c r="K462" s="1">
        <v>46303</v>
      </c>
      <c r="L462" s="2">
        <v>4495</v>
      </c>
      <c r="M462" s="1">
        <v>46284</v>
      </c>
      <c r="N462">
        <v>-19</v>
      </c>
      <c r="O462">
        <f t="shared" si="7"/>
        <v>-85405</v>
      </c>
      <c r="R462">
        <v>30</v>
      </c>
    </row>
    <row r="463" spans="1:18" x14ac:dyDescent="0.25">
      <c r="A463">
        <v>462</v>
      </c>
      <c r="B463" t="s">
        <v>13</v>
      </c>
      <c r="C463" t="s">
        <v>256</v>
      </c>
      <c r="D463" t="s">
        <v>385</v>
      </c>
      <c r="E463" s="4" t="s">
        <v>386</v>
      </c>
      <c r="F463" s="1">
        <v>46273</v>
      </c>
      <c r="G463" s="1">
        <v>46273</v>
      </c>
      <c r="H463">
        <v>18144834917</v>
      </c>
      <c r="I463" s="3" t="s">
        <v>508</v>
      </c>
      <c r="J463" s="2">
        <v>3357.68</v>
      </c>
      <c r="K463" s="1">
        <v>46303</v>
      </c>
      <c r="L463" s="2">
        <v>3197.79</v>
      </c>
      <c r="M463" s="1">
        <v>46280</v>
      </c>
      <c r="N463">
        <v>-23</v>
      </c>
      <c r="O463">
        <f t="shared" si="7"/>
        <v>-73549.17</v>
      </c>
      <c r="R463">
        <v>30</v>
      </c>
    </row>
    <row r="464" spans="1:18" x14ac:dyDescent="0.25">
      <c r="A464">
        <v>463</v>
      </c>
      <c r="B464" t="s">
        <v>13</v>
      </c>
      <c r="C464" t="s">
        <v>256</v>
      </c>
      <c r="D464" t="s">
        <v>385</v>
      </c>
      <c r="E464" s="4" t="s">
        <v>386</v>
      </c>
      <c r="F464" s="1">
        <v>46273</v>
      </c>
      <c r="G464" s="1">
        <v>46273</v>
      </c>
      <c r="H464">
        <v>18144871182</v>
      </c>
      <c r="I464" s="3" t="s">
        <v>509</v>
      </c>
      <c r="J464" s="2">
        <v>3885.17</v>
      </c>
      <c r="K464" s="1">
        <v>46303</v>
      </c>
      <c r="L464" s="2">
        <v>3700.16</v>
      </c>
      <c r="M464" s="1">
        <v>46280</v>
      </c>
      <c r="N464">
        <v>-23</v>
      </c>
      <c r="O464">
        <f t="shared" si="7"/>
        <v>-85103.679999999993</v>
      </c>
      <c r="R464">
        <v>30</v>
      </c>
    </row>
    <row r="465" spans="1:18" x14ac:dyDescent="0.25">
      <c r="A465">
        <v>464</v>
      </c>
      <c r="B465" t="s">
        <v>13</v>
      </c>
      <c r="C465" t="s">
        <v>256</v>
      </c>
      <c r="D465" t="s">
        <v>262</v>
      </c>
      <c r="E465" s="4" t="s">
        <v>263</v>
      </c>
      <c r="F465" s="1">
        <v>46273</v>
      </c>
      <c r="G465" s="1">
        <v>46273</v>
      </c>
      <c r="H465">
        <v>18147188843</v>
      </c>
      <c r="I465" s="3" t="s">
        <v>510</v>
      </c>
      <c r="J465" s="2">
        <v>3836.34</v>
      </c>
      <c r="K465" s="1">
        <v>46303</v>
      </c>
      <c r="L465" s="2">
        <v>3653.66</v>
      </c>
      <c r="M465" s="1">
        <v>46280</v>
      </c>
      <c r="N465">
        <v>-23</v>
      </c>
      <c r="O465">
        <f t="shared" si="7"/>
        <v>-84034.18</v>
      </c>
      <c r="R465">
        <v>30</v>
      </c>
    </row>
    <row r="466" spans="1:18" x14ac:dyDescent="0.25">
      <c r="A466">
        <v>465</v>
      </c>
      <c r="B466" t="s">
        <v>13</v>
      </c>
      <c r="C466" t="s">
        <v>256</v>
      </c>
      <c r="D466" t="s">
        <v>262</v>
      </c>
      <c r="E466" s="4" t="s">
        <v>263</v>
      </c>
      <c r="F466" s="1">
        <v>46273</v>
      </c>
      <c r="G466" s="1">
        <v>46273</v>
      </c>
      <c r="H466">
        <v>18147188859</v>
      </c>
      <c r="I466" s="3" t="s">
        <v>511</v>
      </c>
      <c r="J466" s="2">
        <v>4652.05</v>
      </c>
      <c r="K466" s="1">
        <v>46303</v>
      </c>
      <c r="L466" s="2">
        <v>4430.5200000000004</v>
      </c>
      <c r="M466" s="1">
        <v>46280</v>
      </c>
      <c r="N466">
        <v>-23</v>
      </c>
      <c r="O466">
        <f t="shared" si="7"/>
        <v>-101901.96</v>
      </c>
      <c r="R466">
        <v>30</v>
      </c>
    </row>
    <row r="467" spans="1:18" x14ac:dyDescent="0.25">
      <c r="A467">
        <v>466</v>
      </c>
      <c r="B467" t="s">
        <v>13</v>
      </c>
      <c r="C467" t="s">
        <v>256</v>
      </c>
      <c r="D467" t="s">
        <v>291</v>
      </c>
      <c r="E467" s="4" t="s">
        <v>292</v>
      </c>
      <c r="F467" s="1">
        <v>46273</v>
      </c>
      <c r="G467" s="1">
        <v>46273</v>
      </c>
      <c r="H467">
        <v>18148972043</v>
      </c>
      <c r="I467" s="3">
        <v>103</v>
      </c>
      <c r="J467" s="2">
        <v>5516.25</v>
      </c>
      <c r="K467" s="1">
        <v>46303</v>
      </c>
      <c r="L467" s="2">
        <v>5253.57</v>
      </c>
      <c r="M467" s="1">
        <v>46288</v>
      </c>
      <c r="N467">
        <v>-15</v>
      </c>
      <c r="O467">
        <f t="shared" si="7"/>
        <v>-78803.549999999988</v>
      </c>
      <c r="R467">
        <v>30</v>
      </c>
    </row>
    <row r="468" spans="1:18" x14ac:dyDescent="0.25">
      <c r="A468">
        <v>467</v>
      </c>
      <c r="B468" t="s">
        <v>13</v>
      </c>
      <c r="C468" t="s">
        <v>256</v>
      </c>
      <c r="D468" t="s">
        <v>291</v>
      </c>
      <c r="E468" s="4" t="s">
        <v>292</v>
      </c>
      <c r="F468" s="1">
        <v>46273</v>
      </c>
      <c r="G468" s="1">
        <v>46273</v>
      </c>
      <c r="H468">
        <v>18148988975</v>
      </c>
      <c r="I468" s="3">
        <v>105</v>
      </c>
      <c r="J468" s="2">
        <v>2966.61</v>
      </c>
      <c r="K468" s="1">
        <v>46303</v>
      </c>
      <c r="L468" s="2">
        <v>2825.34</v>
      </c>
      <c r="M468" s="1">
        <v>46288</v>
      </c>
      <c r="N468">
        <v>-15</v>
      </c>
      <c r="O468">
        <f t="shared" si="7"/>
        <v>-42380.100000000006</v>
      </c>
      <c r="R468">
        <v>30</v>
      </c>
    </row>
    <row r="469" spans="1:18" x14ac:dyDescent="0.25">
      <c r="A469">
        <v>468</v>
      </c>
      <c r="B469" t="s">
        <v>13</v>
      </c>
      <c r="C469" t="s">
        <v>256</v>
      </c>
      <c r="D469" t="s">
        <v>366</v>
      </c>
      <c r="E469" s="4" t="s">
        <v>367</v>
      </c>
      <c r="F469" s="1">
        <v>46273</v>
      </c>
      <c r="G469" s="1">
        <v>46273</v>
      </c>
      <c r="H469">
        <v>18149287743</v>
      </c>
      <c r="I469" s="3" t="s">
        <v>512</v>
      </c>
      <c r="J469" s="2">
        <v>1340.08</v>
      </c>
      <c r="K469" s="1">
        <v>46303</v>
      </c>
      <c r="L469" s="2">
        <v>1276.27</v>
      </c>
      <c r="M469" s="1">
        <v>46279</v>
      </c>
      <c r="N469">
        <v>-24</v>
      </c>
      <c r="O469">
        <f t="shared" si="7"/>
        <v>-30630.48</v>
      </c>
      <c r="R469">
        <v>30</v>
      </c>
    </row>
    <row r="470" spans="1:18" x14ac:dyDescent="0.25">
      <c r="A470">
        <v>469</v>
      </c>
      <c r="B470" t="s">
        <v>13</v>
      </c>
      <c r="C470" t="s">
        <v>256</v>
      </c>
      <c r="D470" t="s">
        <v>279</v>
      </c>
      <c r="E470" s="4" t="s">
        <v>280</v>
      </c>
      <c r="F470" s="1">
        <v>46273</v>
      </c>
      <c r="G470" s="1">
        <v>46273</v>
      </c>
      <c r="H470">
        <v>18149770452</v>
      </c>
      <c r="I470" s="3" t="s">
        <v>513</v>
      </c>
      <c r="J470" s="2">
        <v>2677.16</v>
      </c>
      <c r="K470" s="1">
        <v>46303</v>
      </c>
      <c r="L470" s="2">
        <v>2677.16</v>
      </c>
      <c r="M470" s="1">
        <v>46280</v>
      </c>
      <c r="N470">
        <v>-23</v>
      </c>
      <c r="O470">
        <f t="shared" si="7"/>
        <v>-61574.679999999993</v>
      </c>
      <c r="R470">
        <v>30</v>
      </c>
    </row>
    <row r="471" spans="1:18" x14ac:dyDescent="0.25">
      <c r="A471">
        <v>470</v>
      </c>
      <c r="B471" t="s">
        <v>13</v>
      </c>
      <c r="C471" t="s">
        <v>256</v>
      </c>
      <c r="D471" t="s">
        <v>282</v>
      </c>
      <c r="E471" s="4" t="s">
        <v>283</v>
      </c>
      <c r="F471" s="1">
        <v>46274</v>
      </c>
      <c r="G471" s="1">
        <v>46274</v>
      </c>
      <c r="H471">
        <v>18152433614</v>
      </c>
      <c r="I471" s="3" t="s">
        <v>514</v>
      </c>
      <c r="J471" s="2">
        <v>287.39</v>
      </c>
      <c r="K471" s="1">
        <v>46304</v>
      </c>
      <c r="L471" s="2">
        <v>273.7</v>
      </c>
      <c r="M471" s="1">
        <v>46284</v>
      </c>
      <c r="N471">
        <v>-20</v>
      </c>
      <c r="O471">
        <f t="shared" si="7"/>
        <v>-5474</v>
      </c>
      <c r="R471">
        <v>30</v>
      </c>
    </row>
    <row r="472" spans="1:18" x14ac:dyDescent="0.25">
      <c r="A472">
        <v>471</v>
      </c>
      <c r="B472" t="s">
        <v>13</v>
      </c>
      <c r="C472" t="s">
        <v>256</v>
      </c>
      <c r="D472" t="s">
        <v>385</v>
      </c>
      <c r="E472" s="4" t="s">
        <v>386</v>
      </c>
      <c r="F472" s="1">
        <v>46274</v>
      </c>
      <c r="G472" s="1">
        <v>46274</v>
      </c>
      <c r="H472">
        <v>18153060681</v>
      </c>
      <c r="I472" s="3" t="s">
        <v>515</v>
      </c>
      <c r="J472" s="2">
        <v>10338.530000000001</v>
      </c>
      <c r="K472" s="1">
        <v>46304</v>
      </c>
      <c r="L472" s="2">
        <v>9846.2199999999993</v>
      </c>
      <c r="M472" s="1">
        <v>46280</v>
      </c>
      <c r="N472">
        <v>-24</v>
      </c>
      <c r="O472">
        <f t="shared" si="7"/>
        <v>-236309.27999999997</v>
      </c>
      <c r="R472">
        <v>30</v>
      </c>
    </row>
    <row r="473" spans="1:18" x14ac:dyDescent="0.25">
      <c r="A473">
        <v>472</v>
      </c>
      <c r="B473" t="s">
        <v>13</v>
      </c>
      <c r="C473" t="s">
        <v>256</v>
      </c>
      <c r="D473" t="s">
        <v>300</v>
      </c>
      <c r="E473" s="4" t="s">
        <v>301</v>
      </c>
      <c r="F473" s="1">
        <v>46274</v>
      </c>
      <c r="G473" s="1">
        <v>46274</v>
      </c>
      <c r="H473">
        <v>18153724460</v>
      </c>
      <c r="I473" s="3" t="s">
        <v>516</v>
      </c>
      <c r="J473" s="2">
        <v>6741.6</v>
      </c>
      <c r="K473" s="1">
        <v>46304</v>
      </c>
      <c r="L473" s="2">
        <v>6420.57</v>
      </c>
      <c r="M473" s="1">
        <v>46288</v>
      </c>
      <c r="N473">
        <v>-16</v>
      </c>
      <c r="O473">
        <f t="shared" si="7"/>
        <v>-102729.12</v>
      </c>
      <c r="R473">
        <v>30</v>
      </c>
    </row>
    <row r="474" spans="1:18" x14ac:dyDescent="0.25">
      <c r="A474">
        <v>473</v>
      </c>
      <c r="B474" t="s">
        <v>13</v>
      </c>
      <c r="C474" t="s">
        <v>256</v>
      </c>
      <c r="D474" t="s">
        <v>300</v>
      </c>
      <c r="E474" s="4" t="s">
        <v>301</v>
      </c>
      <c r="F474" s="1">
        <v>46274</v>
      </c>
      <c r="G474" s="1">
        <v>46274</v>
      </c>
      <c r="H474">
        <v>18153738852</v>
      </c>
      <c r="I474" s="3" t="s">
        <v>517</v>
      </c>
      <c r="J474" s="2">
        <v>690.11</v>
      </c>
      <c r="K474" s="1">
        <v>46304</v>
      </c>
      <c r="L474" s="2">
        <v>657.25</v>
      </c>
      <c r="M474" s="1">
        <v>46288</v>
      </c>
      <c r="N474">
        <v>-16</v>
      </c>
      <c r="O474">
        <f t="shared" si="7"/>
        <v>-10516</v>
      </c>
      <c r="R474">
        <v>30</v>
      </c>
    </row>
    <row r="475" spans="1:18" x14ac:dyDescent="0.25">
      <c r="A475">
        <v>474</v>
      </c>
      <c r="B475" t="s">
        <v>13</v>
      </c>
      <c r="C475" t="s">
        <v>256</v>
      </c>
      <c r="D475" t="s">
        <v>282</v>
      </c>
      <c r="E475" s="4" t="s">
        <v>283</v>
      </c>
      <c r="F475" s="1">
        <v>46274</v>
      </c>
      <c r="G475" s="1">
        <v>46274</v>
      </c>
      <c r="H475">
        <v>18153941641</v>
      </c>
      <c r="I475" s="3" t="s">
        <v>518</v>
      </c>
      <c r="J475" s="2">
        <v>546.51</v>
      </c>
      <c r="K475" s="1">
        <v>46304</v>
      </c>
      <c r="L475" s="2">
        <v>520.49</v>
      </c>
      <c r="M475" s="1">
        <v>46284</v>
      </c>
      <c r="N475">
        <v>-20</v>
      </c>
      <c r="O475">
        <f t="shared" si="7"/>
        <v>-10409.799999999999</v>
      </c>
      <c r="R475">
        <v>30</v>
      </c>
    </row>
    <row r="476" spans="1:18" x14ac:dyDescent="0.25">
      <c r="A476">
        <v>475</v>
      </c>
      <c r="B476" t="s">
        <v>13</v>
      </c>
      <c r="C476" t="s">
        <v>256</v>
      </c>
      <c r="D476" t="s">
        <v>282</v>
      </c>
      <c r="E476" s="4" t="s">
        <v>283</v>
      </c>
      <c r="F476" s="1">
        <v>46274</v>
      </c>
      <c r="G476" s="1">
        <v>46274</v>
      </c>
      <c r="H476">
        <v>18153950138</v>
      </c>
      <c r="I476" s="3" t="s">
        <v>519</v>
      </c>
      <c r="J476" s="2">
        <v>1574.77</v>
      </c>
      <c r="K476" s="1">
        <v>46304</v>
      </c>
      <c r="L476" s="2">
        <v>1499.78</v>
      </c>
      <c r="M476" s="1">
        <v>46284</v>
      </c>
      <c r="N476">
        <v>-20</v>
      </c>
      <c r="O476">
        <f t="shared" si="7"/>
        <v>-29995.599999999999</v>
      </c>
      <c r="R476">
        <v>30</v>
      </c>
    </row>
    <row r="477" spans="1:18" x14ac:dyDescent="0.25">
      <c r="A477">
        <v>476</v>
      </c>
      <c r="B477" t="s">
        <v>13</v>
      </c>
      <c r="C477" t="s">
        <v>256</v>
      </c>
      <c r="D477" t="s">
        <v>314</v>
      </c>
      <c r="E477" s="4" t="s">
        <v>315</v>
      </c>
      <c r="F477" s="1">
        <v>46274</v>
      </c>
      <c r="G477" s="1">
        <v>46274</v>
      </c>
      <c r="H477">
        <v>18155537851</v>
      </c>
      <c r="I477" s="3" t="s">
        <v>520</v>
      </c>
      <c r="J477" s="2">
        <v>1258.29</v>
      </c>
      <c r="K477" s="1">
        <v>46304</v>
      </c>
      <c r="L477" s="2">
        <v>1198.3699999999999</v>
      </c>
      <c r="M477" s="1">
        <v>46288</v>
      </c>
      <c r="N477">
        <v>-16</v>
      </c>
      <c r="O477">
        <f t="shared" si="7"/>
        <v>-19173.919999999998</v>
      </c>
      <c r="R477">
        <v>30</v>
      </c>
    </row>
    <row r="478" spans="1:18" x14ac:dyDescent="0.25">
      <c r="A478">
        <v>477</v>
      </c>
      <c r="B478" t="s">
        <v>13</v>
      </c>
      <c r="C478" t="s">
        <v>256</v>
      </c>
      <c r="D478" t="s">
        <v>328</v>
      </c>
      <c r="E478" s="4" t="s">
        <v>329</v>
      </c>
      <c r="F478" s="1">
        <v>46275</v>
      </c>
      <c r="G478" s="1">
        <v>46275</v>
      </c>
      <c r="H478">
        <v>18158003388</v>
      </c>
      <c r="I478" s="3" t="s">
        <v>521</v>
      </c>
      <c r="J478" s="2">
        <v>2655.41</v>
      </c>
      <c r="K478" s="1">
        <v>46305</v>
      </c>
      <c r="L478" s="2">
        <v>2528.96</v>
      </c>
      <c r="M478" s="1">
        <v>46284</v>
      </c>
      <c r="N478">
        <v>-21</v>
      </c>
      <c r="O478">
        <f t="shared" si="7"/>
        <v>-53108.160000000003</v>
      </c>
      <c r="R478">
        <v>30</v>
      </c>
    </row>
    <row r="479" spans="1:18" x14ac:dyDescent="0.25">
      <c r="A479">
        <v>478</v>
      </c>
      <c r="B479" t="s">
        <v>13</v>
      </c>
      <c r="C479" t="s">
        <v>256</v>
      </c>
      <c r="D479" t="s">
        <v>328</v>
      </c>
      <c r="E479" s="4" t="s">
        <v>329</v>
      </c>
      <c r="F479" s="1">
        <v>46275</v>
      </c>
      <c r="G479" s="1">
        <v>46275</v>
      </c>
      <c r="H479">
        <v>18158006383</v>
      </c>
      <c r="I479" s="3" t="s">
        <v>522</v>
      </c>
      <c r="J479" s="2">
        <v>4850.1499999999996</v>
      </c>
      <c r="K479" s="1">
        <v>46305</v>
      </c>
      <c r="L479" s="2">
        <v>4619.1899999999996</v>
      </c>
      <c r="M479" s="1">
        <v>46288</v>
      </c>
      <c r="N479">
        <v>-17</v>
      </c>
      <c r="O479">
        <f t="shared" si="7"/>
        <v>-78526.23</v>
      </c>
      <c r="R479">
        <v>30</v>
      </c>
    </row>
    <row r="480" spans="1:18" x14ac:dyDescent="0.25">
      <c r="A480">
        <v>479</v>
      </c>
      <c r="B480" t="s">
        <v>13</v>
      </c>
      <c r="C480" t="s">
        <v>256</v>
      </c>
      <c r="D480" t="s">
        <v>375</v>
      </c>
      <c r="E480" s="4" t="s">
        <v>376</v>
      </c>
      <c r="F480" s="1">
        <v>46275</v>
      </c>
      <c r="G480" s="1">
        <v>46275</v>
      </c>
      <c r="H480">
        <v>18163388424</v>
      </c>
      <c r="I480" s="3" t="s">
        <v>439</v>
      </c>
      <c r="J480" s="2">
        <v>2715.29</v>
      </c>
      <c r="K480" s="1">
        <v>46305</v>
      </c>
      <c r="L480" s="2">
        <v>2585.9899999999998</v>
      </c>
      <c r="M480" s="1">
        <v>46288</v>
      </c>
      <c r="N480">
        <v>-17</v>
      </c>
      <c r="O480">
        <f t="shared" si="7"/>
        <v>-43961.829999999994</v>
      </c>
      <c r="R480">
        <v>30</v>
      </c>
    </row>
    <row r="481" spans="1:18" x14ac:dyDescent="0.25">
      <c r="A481">
        <v>480</v>
      </c>
      <c r="B481" t="s">
        <v>13</v>
      </c>
      <c r="C481" t="s">
        <v>256</v>
      </c>
      <c r="D481" t="s">
        <v>390</v>
      </c>
      <c r="E481" s="4" t="s">
        <v>391</v>
      </c>
      <c r="F481" s="1">
        <v>46275</v>
      </c>
      <c r="G481" s="1">
        <v>46275</v>
      </c>
      <c r="H481">
        <v>18164476889</v>
      </c>
      <c r="I481" s="3" t="s">
        <v>523</v>
      </c>
      <c r="J481" s="2">
        <v>4589.55</v>
      </c>
      <c r="K481" s="1">
        <v>46305</v>
      </c>
      <c r="L481" s="2">
        <v>4371</v>
      </c>
      <c r="M481" s="1">
        <v>46280</v>
      </c>
      <c r="N481">
        <v>-25</v>
      </c>
      <c r="O481">
        <f t="shared" si="7"/>
        <v>-109275</v>
      </c>
      <c r="R481">
        <v>30</v>
      </c>
    </row>
    <row r="482" spans="1:18" x14ac:dyDescent="0.25">
      <c r="A482">
        <v>481</v>
      </c>
      <c r="B482" t="s">
        <v>13</v>
      </c>
      <c r="C482" t="s">
        <v>256</v>
      </c>
      <c r="D482" t="s">
        <v>276</v>
      </c>
      <c r="E482" s="4" t="s">
        <v>277</v>
      </c>
      <c r="F482" s="1">
        <v>46275</v>
      </c>
      <c r="G482" s="1">
        <v>46275</v>
      </c>
      <c r="H482">
        <v>18165616173</v>
      </c>
      <c r="I482" s="3" t="s">
        <v>524</v>
      </c>
      <c r="J482" s="2">
        <v>1630.1</v>
      </c>
      <c r="K482" s="1">
        <v>46305</v>
      </c>
      <c r="L482" s="2">
        <v>1552.48</v>
      </c>
      <c r="M482" s="1">
        <v>46288</v>
      </c>
      <c r="N482">
        <v>-17</v>
      </c>
      <c r="O482">
        <f t="shared" si="7"/>
        <v>-26392.16</v>
      </c>
      <c r="R482">
        <v>30</v>
      </c>
    </row>
    <row r="483" spans="1:18" x14ac:dyDescent="0.25">
      <c r="A483">
        <v>482</v>
      </c>
      <c r="B483" t="s">
        <v>13</v>
      </c>
      <c r="C483" t="s">
        <v>256</v>
      </c>
      <c r="D483" t="s">
        <v>276</v>
      </c>
      <c r="E483" s="4" t="s">
        <v>277</v>
      </c>
      <c r="F483" s="1">
        <v>46275</v>
      </c>
      <c r="G483" s="1">
        <v>46275</v>
      </c>
      <c r="H483">
        <v>18165621265</v>
      </c>
      <c r="I483" s="3" t="s">
        <v>525</v>
      </c>
      <c r="J483" s="2">
        <v>2451.14</v>
      </c>
      <c r="K483" s="1">
        <v>46305</v>
      </c>
      <c r="L483" s="2">
        <v>2334.42</v>
      </c>
      <c r="M483" s="1">
        <v>46288</v>
      </c>
      <c r="N483">
        <v>-17</v>
      </c>
      <c r="O483">
        <f t="shared" si="7"/>
        <v>-39685.14</v>
      </c>
      <c r="R483">
        <v>30</v>
      </c>
    </row>
    <row r="484" spans="1:18" x14ac:dyDescent="0.25">
      <c r="A484">
        <v>483</v>
      </c>
      <c r="B484" t="s">
        <v>13</v>
      </c>
      <c r="C484" t="s">
        <v>256</v>
      </c>
      <c r="D484" t="s">
        <v>72</v>
      </c>
      <c r="E484" s="4" t="s">
        <v>73</v>
      </c>
      <c r="F484" s="1">
        <v>46276</v>
      </c>
      <c r="G484" s="1">
        <v>46276</v>
      </c>
      <c r="H484">
        <v>18174000340</v>
      </c>
      <c r="I484" s="3" t="s">
        <v>526</v>
      </c>
      <c r="J484" s="2">
        <v>1685.72</v>
      </c>
      <c r="K484" s="1">
        <v>46306</v>
      </c>
      <c r="L484" s="2">
        <v>1605.45</v>
      </c>
      <c r="M484" s="1">
        <v>46288</v>
      </c>
      <c r="N484">
        <v>-18</v>
      </c>
      <c r="O484">
        <f t="shared" si="7"/>
        <v>-28898.100000000002</v>
      </c>
      <c r="R484">
        <v>30</v>
      </c>
    </row>
    <row r="485" spans="1:18" x14ac:dyDescent="0.25">
      <c r="A485">
        <v>484</v>
      </c>
      <c r="B485" t="s">
        <v>13</v>
      </c>
      <c r="C485" t="s">
        <v>256</v>
      </c>
      <c r="D485" t="s">
        <v>262</v>
      </c>
      <c r="E485" s="4" t="s">
        <v>263</v>
      </c>
      <c r="F485" s="1">
        <v>46276</v>
      </c>
      <c r="G485" s="1">
        <v>46276</v>
      </c>
      <c r="H485">
        <v>18175267348</v>
      </c>
      <c r="I485" s="3" t="s">
        <v>527</v>
      </c>
      <c r="J485" s="2">
        <v>5343.35</v>
      </c>
      <c r="K485" s="1">
        <v>46306</v>
      </c>
      <c r="L485" s="2">
        <v>5085.67</v>
      </c>
      <c r="M485" s="1">
        <v>46288</v>
      </c>
      <c r="N485">
        <v>-18</v>
      </c>
      <c r="O485">
        <f t="shared" si="7"/>
        <v>-91542.06</v>
      </c>
      <c r="R485">
        <v>30</v>
      </c>
    </row>
    <row r="486" spans="1:18" x14ac:dyDescent="0.25">
      <c r="A486">
        <v>485</v>
      </c>
      <c r="B486" t="s">
        <v>13</v>
      </c>
      <c r="C486" t="s">
        <v>256</v>
      </c>
      <c r="D486" t="s">
        <v>298</v>
      </c>
      <c r="E486" s="4" t="s">
        <v>299</v>
      </c>
      <c r="F486" s="1">
        <v>46277</v>
      </c>
      <c r="G486" s="1">
        <v>46277</v>
      </c>
      <c r="H486">
        <v>18186743426</v>
      </c>
      <c r="I486" s="3">
        <v>80</v>
      </c>
      <c r="J486" s="2">
        <v>18711</v>
      </c>
      <c r="K486" s="1">
        <v>46307</v>
      </c>
      <c r="L486" s="2">
        <v>17820</v>
      </c>
      <c r="M486" s="1">
        <v>46288</v>
      </c>
      <c r="N486">
        <v>-19</v>
      </c>
      <c r="O486">
        <f t="shared" si="7"/>
        <v>-338580</v>
      </c>
      <c r="R486">
        <v>30</v>
      </c>
    </row>
    <row r="487" spans="1:18" x14ac:dyDescent="0.25">
      <c r="A487">
        <v>486</v>
      </c>
      <c r="B487" t="s">
        <v>13</v>
      </c>
      <c r="C487" t="s">
        <v>256</v>
      </c>
      <c r="D487" t="s">
        <v>400</v>
      </c>
      <c r="E487" s="4" t="s">
        <v>401</v>
      </c>
      <c r="F487" s="1">
        <v>46279</v>
      </c>
      <c r="G487" s="1">
        <v>46279</v>
      </c>
      <c r="H487">
        <v>18198843570</v>
      </c>
      <c r="I487" s="3" t="s">
        <v>528</v>
      </c>
      <c r="J487" s="2">
        <v>7338.65</v>
      </c>
      <c r="K487" s="1">
        <v>46309</v>
      </c>
      <c r="L487" s="2">
        <v>6989.19</v>
      </c>
      <c r="M487" s="1">
        <v>46288</v>
      </c>
      <c r="N487">
        <v>-21</v>
      </c>
      <c r="O487">
        <f t="shared" si="7"/>
        <v>-146772.99</v>
      </c>
      <c r="R487">
        <v>30</v>
      </c>
    </row>
    <row r="488" spans="1:18" x14ac:dyDescent="0.25">
      <c r="A488">
        <v>487</v>
      </c>
      <c r="B488" t="s">
        <v>13</v>
      </c>
      <c r="C488" t="s">
        <v>256</v>
      </c>
      <c r="D488" t="s">
        <v>406</v>
      </c>
      <c r="E488" s="4" t="s">
        <v>407</v>
      </c>
      <c r="F488" s="1">
        <v>46279</v>
      </c>
      <c r="G488" s="1">
        <v>46279</v>
      </c>
      <c r="H488">
        <v>18202472562</v>
      </c>
      <c r="I488" s="3" t="s">
        <v>529</v>
      </c>
      <c r="J488" s="2">
        <v>5499.23</v>
      </c>
      <c r="K488" s="1">
        <v>46309</v>
      </c>
      <c r="L488" s="2">
        <v>5499.23</v>
      </c>
      <c r="M488" s="1">
        <v>46288</v>
      </c>
      <c r="N488">
        <v>-21</v>
      </c>
      <c r="O488">
        <f t="shared" si="7"/>
        <v>-115483.82999999999</v>
      </c>
      <c r="R488">
        <v>30</v>
      </c>
    </row>
    <row r="489" spans="1:18" x14ac:dyDescent="0.25">
      <c r="A489">
        <v>488</v>
      </c>
      <c r="B489" t="s">
        <v>13</v>
      </c>
      <c r="C489" t="s">
        <v>256</v>
      </c>
      <c r="D489" t="s">
        <v>390</v>
      </c>
      <c r="E489" s="4" t="s">
        <v>391</v>
      </c>
      <c r="F489" s="1">
        <v>46280</v>
      </c>
      <c r="G489" s="1">
        <v>46280</v>
      </c>
      <c r="H489">
        <v>18209686921</v>
      </c>
      <c r="I489" s="3" t="s">
        <v>530</v>
      </c>
      <c r="J489" s="2">
        <v>2425.5</v>
      </c>
      <c r="K489" s="1">
        <v>46310</v>
      </c>
      <c r="L489" s="2">
        <v>2310</v>
      </c>
      <c r="M489" s="1">
        <v>46295</v>
      </c>
      <c r="N489">
        <v>-15</v>
      </c>
      <c r="O489">
        <f t="shared" si="7"/>
        <v>-34650</v>
      </c>
      <c r="R489">
        <v>30</v>
      </c>
    </row>
    <row r="490" spans="1:18" x14ac:dyDescent="0.25">
      <c r="A490">
        <v>489</v>
      </c>
      <c r="B490" t="s">
        <v>13</v>
      </c>
      <c r="C490" t="s">
        <v>256</v>
      </c>
      <c r="D490" t="s">
        <v>406</v>
      </c>
      <c r="E490" s="4" t="s">
        <v>407</v>
      </c>
      <c r="F490" s="1">
        <v>46281</v>
      </c>
      <c r="G490" s="1">
        <v>46281</v>
      </c>
      <c r="H490">
        <v>18211350885</v>
      </c>
      <c r="I490" s="3" t="s">
        <v>531</v>
      </c>
      <c r="J490" s="2">
        <v>4869</v>
      </c>
      <c r="K490" s="1">
        <v>46311</v>
      </c>
      <c r="L490" s="2">
        <v>4869</v>
      </c>
      <c r="M490" s="1">
        <v>46288</v>
      </c>
      <c r="N490">
        <v>-23</v>
      </c>
      <c r="O490">
        <f t="shared" si="7"/>
        <v>-111987</v>
      </c>
      <c r="R490">
        <v>30</v>
      </c>
    </row>
    <row r="491" spans="1:18" x14ac:dyDescent="0.25">
      <c r="A491">
        <v>490</v>
      </c>
      <c r="B491" t="s">
        <v>13</v>
      </c>
      <c r="C491" t="s">
        <v>256</v>
      </c>
      <c r="D491" t="s">
        <v>406</v>
      </c>
      <c r="E491" s="4" t="s">
        <v>407</v>
      </c>
      <c r="F491" s="1">
        <v>46281</v>
      </c>
      <c r="G491" s="1">
        <v>46281</v>
      </c>
      <c r="H491">
        <v>18211355358</v>
      </c>
      <c r="I491" s="3" t="s">
        <v>532</v>
      </c>
      <c r="J491" s="2">
        <v>7482.26</v>
      </c>
      <c r="K491" s="1">
        <v>46311</v>
      </c>
      <c r="L491" s="2">
        <v>7482.26</v>
      </c>
      <c r="M491" s="1">
        <v>46288</v>
      </c>
      <c r="N491">
        <v>-23</v>
      </c>
      <c r="O491">
        <f t="shared" si="7"/>
        <v>-172091.98</v>
      </c>
      <c r="R491">
        <v>30</v>
      </c>
    </row>
    <row r="492" spans="1:18" x14ac:dyDescent="0.25">
      <c r="A492">
        <v>491</v>
      </c>
      <c r="B492" t="s">
        <v>13</v>
      </c>
      <c r="C492" t="s">
        <v>256</v>
      </c>
      <c r="D492" t="s">
        <v>482</v>
      </c>
      <c r="E492" s="3">
        <v>80003150424</v>
      </c>
      <c r="F492" s="1">
        <v>46282</v>
      </c>
      <c r="G492" s="1">
        <v>46282</v>
      </c>
      <c r="H492">
        <v>18217809253</v>
      </c>
      <c r="I492" s="3" t="s">
        <v>533</v>
      </c>
      <c r="J492" s="2">
        <v>1905.4</v>
      </c>
      <c r="K492" s="1">
        <v>46312</v>
      </c>
      <c r="L492" s="2">
        <v>1905.4</v>
      </c>
      <c r="M492" s="1">
        <v>46295</v>
      </c>
      <c r="N492">
        <v>-17</v>
      </c>
      <c r="O492">
        <f t="shared" si="7"/>
        <v>-32391.800000000003</v>
      </c>
      <c r="R492">
        <v>30</v>
      </c>
    </row>
    <row r="493" spans="1:18" x14ac:dyDescent="0.25">
      <c r="A493">
        <v>492</v>
      </c>
      <c r="B493" t="s">
        <v>13</v>
      </c>
      <c r="C493" t="s">
        <v>256</v>
      </c>
      <c r="D493" t="s">
        <v>332</v>
      </c>
      <c r="E493" s="4" t="s">
        <v>333</v>
      </c>
      <c r="F493" s="1">
        <v>46287</v>
      </c>
      <c r="G493" s="1">
        <v>46287</v>
      </c>
      <c r="H493">
        <v>18250644067</v>
      </c>
      <c r="I493" s="3" t="s">
        <v>534</v>
      </c>
      <c r="J493" s="2">
        <v>897.16</v>
      </c>
      <c r="K493" s="1">
        <v>46317</v>
      </c>
      <c r="L493" s="2">
        <v>897.16</v>
      </c>
      <c r="M493" s="1">
        <v>46295</v>
      </c>
      <c r="N493">
        <v>-22</v>
      </c>
      <c r="O493">
        <f t="shared" si="7"/>
        <v>-19737.52</v>
      </c>
      <c r="R493">
        <v>30</v>
      </c>
    </row>
    <row r="494" spans="1:18" x14ac:dyDescent="0.25">
      <c r="A494">
        <v>493</v>
      </c>
      <c r="B494" t="s">
        <v>13</v>
      </c>
      <c r="C494" t="s">
        <v>256</v>
      </c>
      <c r="D494" t="s">
        <v>322</v>
      </c>
      <c r="E494" s="4" t="s">
        <v>323</v>
      </c>
      <c r="F494" s="1">
        <v>46290</v>
      </c>
      <c r="G494" s="1">
        <v>46290</v>
      </c>
      <c r="H494">
        <v>18271003253</v>
      </c>
      <c r="I494" s="3" t="s">
        <v>535</v>
      </c>
      <c r="J494" s="2">
        <v>456.75</v>
      </c>
      <c r="K494" s="1">
        <v>46320</v>
      </c>
      <c r="L494" s="2">
        <v>435</v>
      </c>
      <c r="M494" s="1">
        <v>46295</v>
      </c>
      <c r="N494">
        <v>-25</v>
      </c>
      <c r="O494">
        <f t="shared" si="7"/>
        <v>-10875</v>
      </c>
      <c r="R494">
        <v>30</v>
      </c>
    </row>
    <row r="495" spans="1:18" x14ac:dyDescent="0.25">
      <c r="A495">
        <v>494</v>
      </c>
      <c r="B495" t="s">
        <v>13</v>
      </c>
      <c r="C495" t="s">
        <v>536</v>
      </c>
      <c r="D495" t="s">
        <v>537</v>
      </c>
      <c r="E495" s="4" t="s">
        <v>538</v>
      </c>
      <c r="F495" s="1">
        <v>46204</v>
      </c>
      <c r="G495" s="1">
        <v>46204</v>
      </c>
      <c r="H495">
        <v>17667218321</v>
      </c>
      <c r="I495" s="3" t="s">
        <v>539</v>
      </c>
      <c r="J495" s="2">
        <v>183</v>
      </c>
      <c r="K495" s="1">
        <v>46234</v>
      </c>
      <c r="L495" s="2">
        <v>150</v>
      </c>
      <c r="M495" s="1">
        <v>46210</v>
      </c>
      <c r="N495">
        <v>-24</v>
      </c>
      <c r="O495">
        <f t="shared" si="7"/>
        <v>-3600</v>
      </c>
      <c r="R495">
        <v>30</v>
      </c>
    </row>
    <row r="496" spans="1:18" x14ac:dyDescent="0.25">
      <c r="A496">
        <v>495</v>
      </c>
      <c r="B496" t="s">
        <v>13</v>
      </c>
      <c r="C496" t="s">
        <v>536</v>
      </c>
      <c r="D496" t="s">
        <v>537</v>
      </c>
      <c r="E496" s="4" t="s">
        <v>538</v>
      </c>
      <c r="F496" s="1">
        <v>46239</v>
      </c>
      <c r="G496" s="1">
        <v>46239</v>
      </c>
      <c r="H496">
        <v>17939360437</v>
      </c>
      <c r="I496" s="3" t="s">
        <v>540</v>
      </c>
      <c r="J496" s="2">
        <v>191.54</v>
      </c>
      <c r="K496" s="1">
        <v>46269</v>
      </c>
      <c r="L496" s="2">
        <v>157</v>
      </c>
      <c r="M496" s="1">
        <v>46252</v>
      </c>
      <c r="N496">
        <v>-17</v>
      </c>
      <c r="O496">
        <f t="shared" si="7"/>
        <v>-2669</v>
      </c>
      <c r="R496">
        <v>30</v>
      </c>
    </row>
    <row r="497" spans="1:18" x14ac:dyDescent="0.25">
      <c r="A497">
        <v>496</v>
      </c>
      <c r="B497" t="s">
        <v>13</v>
      </c>
      <c r="C497" t="s">
        <v>541</v>
      </c>
      <c r="D497" t="s">
        <v>542</v>
      </c>
      <c r="E497" s="4" t="s">
        <v>543</v>
      </c>
      <c r="F497" s="1">
        <v>46205</v>
      </c>
      <c r="G497" s="1">
        <v>46205</v>
      </c>
      <c r="H497">
        <v>17673696880</v>
      </c>
      <c r="I497" s="6">
        <v>12114</v>
      </c>
      <c r="J497" s="2">
        <v>95.89</v>
      </c>
      <c r="K497" s="1">
        <v>46235</v>
      </c>
      <c r="L497" s="2">
        <v>78.599999999999994</v>
      </c>
      <c r="M497" s="1">
        <v>46210</v>
      </c>
      <c r="N497">
        <v>-25</v>
      </c>
      <c r="O497">
        <f t="shared" si="7"/>
        <v>-1964.9999999999998</v>
      </c>
      <c r="R497">
        <v>30</v>
      </c>
    </row>
    <row r="498" spans="1:18" x14ac:dyDescent="0.25">
      <c r="A498">
        <v>497</v>
      </c>
      <c r="B498" t="s">
        <v>13</v>
      </c>
      <c r="C498" t="s">
        <v>541</v>
      </c>
      <c r="D498" t="s">
        <v>544</v>
      </c>
      <c r="E498" s="4" t="s">
        <v>545</v>
      </c>
      <c r="F498" s="1">
        <v>46211</v>
      </c>
      <c r="G498" s="1">
        <v>46211</v>
      </c>
      <c r="H498">
        <v>17724920685</v>
      </c>
      <c r="I498" s="7">
        <v>46030</v>
      </c>
      <c r="J498" s="2">
        <v>30.5</v>
      </c>
      <c r="K498" s="1">
        <v>46241</v>
      </c>
      <c r="L498" s="2">
        <v>25</v>
      </c>
      <c r="M498" s="1">
        <v>46217</v>
      </c>
      <c r="N498">
        <v>-24</v>
      </c>
      <c r="O498">
        <f t="shared" si="7"/>
        <v>-600</v>
      </c>
      <c r="R498">
        <v>30</v>
      </c>
    </row>
    <row r="499" spans="1:18" x14ac:dyDescent="0.25">
      <c r="A499">
        <v>498</v>
      </c>
      <c r="B499" t="s">
        <v>13</v>
      </c>
      <c r="C499" t="s">
        <v>541</v>
      </c>
      <c r="D499" t="s">
        <v>546</v>
      </c>
      <c r="E499" s="4" t="s">
        <v>547</v>
      </c>
      <c r="F499" s="1">
        <v>46216</v>
      </c>
      <c r="G499" s="1">
        <v>46216</v>
      </c>
      <c r="H499">
        <v>17771308057</v>
      </c>
      <c r="I499" s="3" t="s">
        <v>548</v>
      </c>
      <c r="J499" s="2">
        <v>729.56</v>
      </c>
      <c r="K499" s="1">
        <v>46246</v>
      </c>
      <c r="L499" s="2">
        <v>598</v>
      </c>
      <c r="M499" s="1">
        <v>46224</v>
      </c>
      <c r="N499">
        <v>-22</v>
      </c>
      <c r="O499">
        <f t="shared" si="7"/>
        <v>-13156</v>
      </c>
      <c r="R499">
        <v>30</v>
      </c>
    </row>
    <row r="500" spans="1:18" x14ac:dyDescent="0.25">
      <c r="A500">
        <v>499</v>
      </c>
      <c r="B500" t="s">
        <v>13</v>
      </c>
      <c r="C500" t="s">
        <v>541</v>
      </c>
      <c r="D500" t="s">
        <v>549</v>
      </c>
      <c r="E500" s="3">
        <v>97103880585</v>
      </c>
      <c r="F500" s="1">
        <v>46224</v>
      </c>
      <c r="G500" s="1">
        <v>46224</v>
      </c>
      <c r="H500">
        <v>17832078724</v>
      </c>
      <c r="I500" s="3">
        <v>3260517441</v>
      </c>
      <c r="J500" s="2">
        <v>75.64</v>
      </c>
      <c r="K500" s="1">
        <v>46254</v>
      </c>
      <c r="L500" s="2">
        <v>62</v>
      </c>
      <c r="M500" s="1">
        <v>46233</v>
      </c>
      <c r="N500">
        <v>-21</v>
      </c>
      <c r="O500">
        <f t="shared" si="7"/>
        <v>-1302</v>
      </c>
      <c r="R500">
        <v>30</v>
      </c>
    </row>
    <row r="501" spans="1:18" x14ac:dyDescent="0.25">
      <c r="A501">
        <v>500</v>
      </c>
      <c r="B501" t="s">
        <v>13</v>
      </c>
      <c r="C501" t="s">
        <v>541</v>
      </c>
      <c r="D501" t="s">
        <v>549</v>
      </c>
      <c r="E501" s="3">
        <v>97103880585</v>
      </c>
      <c r="F501" s="1">
        <v>46225</v>
      </c>
      <c r="G501" s="1">
        <v>46225</v>
      </c>
      <c r="H501">
        <v>17839446237</v>
      </c>
      <c r="I501" s="3">
        <v>3260519421</v>
      </c>
      <c r="J501" s="2">
        <v>6820.03</v>
      </c>
      <c r="K501" s="1">
        <v>46255</v>
      </c>
      <c r="L501" s="2">
        <v>5590.19</v>
      </c>
      <c r="M501" s="1">
        <v>46233</v>
      </c>
      <c r="N501">
        <v>-22</v>
      </c>
      <c r="O501">
        <f t="shared" si="7"/>
        <v>-122984.18</v>
      </c>
      <c r="R501">
        <v>30</v>
      </c>
    </row>
    <row r="502" spans="1:18" x14ac:dyDescent="0.25">
      <c r="A502">
        <v>501</v>
      </c>
      <c r="B502" t="s">
        <v>13</v>
      </c>
      <c r="C502" t="s">
        <v>541</v>
      </c>
      <c r="D502" t="s">
        <v>549</v>
      </c>
      <c r="E502" s="3">
        <v>97103880585</v>
      </c>
      <c r="F502" s="1">
        <v>46225</v>
      </c>
      <c r="G502" s="1">
        <v>46225</v>
      </c>
      <c r="H502">
        <v>17839446276</v>
      </c>
      <c r="I502" s="3">
        <v>3260519436</v>
      </c>
      <c r="J502" s="2">
        <v>285.11</v>
      </c>
      <c r="K502" s="1">
        <v>46255</v>
      </c>
      <c r="L502" s="2">
        <v>233.7</v>
      </c>
      <c r="M502" s="1">
        <v>46233</v>
      </c>
      <c r="N502">
        <v>-22</v>
      </c>
      <c r="O502">
        <f t="shared" si="7"/>
        <v>-5141.3999999999996</v>
      </c>
      <c r="R502">
        <v>30</v>
      </c>
    </row>
    <row r="503" spans="1:18" x14ac:dyDescent="0.25">
      <c r="A503">
        <v>502</v>
      </c>
      <c r="B503" t="s">
        <v>13</v>
      </c>
      <c r="C503" t="s">
        <v>541</v>
      </c>
      <c r="D503" t="s">
        <v>549</v>
      </c>
      <c r="E503" s="3">
        <v>97103880585</v>
      </c>
      <c r="F503" s="1">
        <v>46225</v>
      </c>
      <c r="G503" s="1">
        <v>46225</v>
      </c>
      <c r="H503">
        <v>17839446346</v>
      </c>
      <c r="I503" s="3">
        <v>3260519444</v>
      </c>
      <c r="J503" s="2">
        <v>79.42</v>
      </c>
      <c r="K503" s="1">
        <v>46255</v>
      </c>
      <c r="L503" s="2">
        <v>65.099999999999994</v>
      </c>
      <c r="M503" s="1">
        <v>46233</v>
      </c>
      <c r="N503">
        <v>-22</v>
      </c>
      <c r="O503">
        <f t="shared" si="7"/>
        <v>-1432.1999999999998</v>
      </c>
      <c r="R503">
        <v>30</v>
      </c>
    </row>
    <row r="504" spans="1:18" x14ac:dyDescent="0.25">
      <c r="A504">
        <v>503</v>
      </c>
      <c r="B504" t="s">
        <v>13</v>
      </c>
      <c r="C504" t="s">
        <v>541</v>
      </c>
      <c r="D504" t="s">
        <v>550</v>
      </c>
      <c r="E504" s="4" t="s">
        <v>551</v>
      </c>
      <c r="F504" s="1">
        <v>46226</v>
      </c>
      <c r="G504" s="1">
        <v>46226</v>
      </c>
      <c r="H504">
        <v>17844676139</v>
      </c>
      <c r="I504" s="3" t="s">
        <v>552</v>
      </c>
      <c r="J504" s="2">
        <v>7024.76</v>
      </c>
      <c r="K504" s="1">
        <v>46256</v>
      </c>
      <c r="L504" s="2">
        <v>6691.72</v>
      </c>
      <c r="M504" s="1">
        <v>46233</v>
      </c>
      <c r="N504">
        <v>-23</v>
      </c>
      <c r="O504">
        <f t="shared" si="7"/>
        <v>-153909.56</v>
      </c>
      <c r="R504">
        <v>30</v>
      </c>
    </row>
    <row r="505" spans="1:18" x14ac:dyDescent="0.25">
      <c r="A505">
        <v>504</v>
      </c>
      <c r="B505" t="s">
        <v>13</v>
      </c>
      <c r="C505" t="s">
        <v>541</v>
      </c>
      <c r="D505" t="s">
        <v>544</v>
      </c>
      <c r="E505" s="4" t="s">
        <v>545</v>
      </c>
      <c r="F505" s="1">
        <v>46244</v>
      </c>
      <c r="G505" s="1">
        <v>46244</v>
      </c>
      <c r="H505">
        <v>17970643277</v>
      </c>
      <c r="I505" s="7">
        <v>46031</v>
      </c>
      <c r="J505" s="2">
        <v>12.2</v>
      </c>
      <c r="K505" s="1">
        <v>46274</v>
      </c>
      <c r="L505" s="2">
        <v>10</v>
      </c>
      <c r="M505" s="1">
        <v>46258</v>
      </c>
      <c r="N505">
        <v>-16</v>
      </c>
      <c r="O505">
        <f t="shared" si="7"/>
        <v>-160</v>
      </c>
      <c r="R505">
        <v>30</v>
      </c>
    </row>
    <row r="506" spans="1:18" x14ac:dyDescent="0.25">
      <c r="A506">
        <v>505</v>
      </c>
      <c r="B506" t="s">
        <v>13</v>
      </c>
      <c r="C506" t="s">
        <v>541</v>
      </c>
      <c r="D506" t="s">
        <v>550</v>
      </c>
      <c r="E506" s="4" t="s">
        <v>551</v>
      </c>
      <c r="F506" s="1">
        <v>46246</v>
      </c>
      <c r="G506" s="1">
        <v>46246</v>
      </c>
      <c r="H506">
        <v>17992087350</v>
      </c>
      <c r="I506" s="3" t="s">
        <v>553</v>
      </c>
      <c r="J506" s="2">
        <v>3599.87</v>
      </c>
      <c r="K506" s="1">
        <v>46276</v>
      </c>
      <c r="L506" s="2">
        <v>3428.45</v>
      </c>
      <c r="M506" s="1">
        <v>46258</v>
      </c>
      <c r="N506">
        <v>-18</v>
      </c>
      <c r="O506">
        <f t="shared" si="7"/>
        <v>-61712.1</v>
      </c>
      <c r="R506">
        <v>30</v>
      </c>
    </row>
    <row r="507" spans="1:18" x14ac:dyDescent="0.25">
      <c r="A507">
        <v>506</v>
      </c>
      <c r="B507" t="s">
        <v>13</v>
      </c>
      <c r="C507" t="s">
        <v>541</v>
      </c>
      <c r="D507" t="s">
        <v>549</v>
      </c>
      <c r="E507" s="3">
        <v>97103880585</v>
      </c>
      <c r="F507" s="1">
        <v>46260</v>
      </c>
      <c r="G507" s="1">
        <v>46260</v>
      </c>
      <c r="H507">
        <v>18059003162</v>
      </c>
      <c r="I507" s="3">
        <v>3260597381</v>
      </c>
      <c r="J507" s="2">
        <v>9936.5</v>
      </c>
      <c r="K507" s="1">
        <v>46290</v>
      </c>
      <c r="L507" s="2">
        <v>8144.67</v>
      </c>
      <c r="M507" s="1">
        <v>46268</v>
      </c>
      <c r="N507">
        <v>-22</v>
      </c>
      <c r="O507">
        <f t="shared" si="7"/>
        <v>-179182.74</v>
      </c>
      <c r="R507">
        <v>30</v>
      </c>
    </row>
    <row r="508" spans="1:18" x14ac:dyDescent="0.25">
      <c r="A508">
        <v>507</v>
      </c>
      <c r="B508" t="s">
        <v>13</v>
      </c>
      <c r="C508" t="s">
        <v>541</v>
      </c>
      <c r="D508" t="s">
        <v>549</v>
      </c>
      <c r="E508" s="3">
        <v>97103880585</v>
      </c>
      <c r="F508" s="1">
        <v>46266</v>
      </c>
      <c r="G508" s="1">
        <v>46266</v>
      </c>
      <c r="H508">
        <v>18091476686</v>
      </c>
      <c r="I508" s="3">
        <v>3260611998</v>
      </c>
      <c r="J508" s="2">
        <v>332.63</v>
      </c>
      <c r="K508" s="1">
        <v>46296</v>
      </c>
      <c r="L508" s="2">
        <v>272.64999999999998</v>
      </c>
      <c r="M508" s="1">
        <v>46275</v>
      </c>
      <c r="N508">
        <v>-21</v>
      </c>
      <c r="O508">
        <f t="shared" si="7"/>
        <v>-5725.65</v>
      </c>
      <c r="R508">
        <v>30</v>
      </c>
    </row>
    <row r="509" spans="1:18" x14ac:dyDescent="0.25">
      <c r="A509">
        <v>508</v>
      </c>
      <c r="B509" t="s">
        <v>13</v>
      </c>
      <c r="C509" t="s">
        <v>541</v>
      </c>
      <c r="D509" t="s">
        <v>549</v>
      </c>
      <c r="E509" s="3">
        <v>97103880585</v>
      </c>
      <c r="F509" s="1">
        <v>46266</v>
      </c>
      <c r="G509" s="1">
        <v>46266</v>
      </c>
      <c r="H509">
        <v>18091477194</v>
      </c>
      <c r="I509" s="3">
        <v>3260612016</v>
      </c>
      <c r="J509" s="2">
        <v>86.99</v>
      </c>
      <c r="K509" s="1">
        <v>46296</v>
      </c>
      <c r="L509" s="2">
        <v>71.3</v>
      </c>
      <c r="M509" s="1">
        <v>46275</v>
      </c>
      <c r="N509">
        <v>-21</v>
      </c>
      <c r="O509">
        <f t="shared" si="7"/>
        <v>-1497.3</v>
      </c>
      <c r="R509">
        <v>30</v>
      </c>
    </row>
    <row r="510" spans="1:18" x14ac:dyDescent="0.25">
      <c r="A510">
        <v>509</v>
      </c>
      <c r="B510" t="s">
        <v>13</v>
      </c>
      <c r="C510" t="s">
        <v>554</v>
      </c>
      <c r="D510" t="s">
        <v>555</v>
      </c>
      <c r="E510" s="3" t="s">
        <v>556</v>
      </c>
      <c r="F510" s="1">
        <v>46198</v>
      </c>
      <c r="G510" s="1">
        <v>46198</v>
      </c>
      <c r="H510">
        <v>17624238336</v>
      </c>
      <c r="I510" s="3">
        <v>30</v>
      </c>
      <c r="J510" s="2">
        <v>2374.25</v>
      </c>
      <c r="K510" s="1">
        <v>46228</v>
      </c>
      <c r="L510" s="2">
        <v>374.25</v>
      </c>
      <c r="M510" s="1">
        <v>46231</v>
      </c>
      <c r="N510">
        <v>3</v>
      </c>
      <c r="O510">
        <f t="shared" si="7"/>
        <v>1122.75</v>
      </c>
      <c r="R510">
        <v>30</v>
      </c>
    </row>
    <row r="511" spans="1:18" x14ac:dyDescent="0.25">
      <c r="A511">
        <v>510</v>
      </c>
      <c r="B511" t="s">
        <v>13</v>
      </c>
      <c r="C511" t="s">
        <v>554</v>
      </c>
      <c r="D511" t="s">
        <v>555</v>
      </c>
      <c r="E511" s="3" t="s">
        <v>556</v>
      </c>
      <c r="F511" s="1">
        <v>46198</v>
      </c>
      <c r="G511" s="1">
        <v>46198</v>
      </c>
      <c r="H511">
        <v>17624238336</v>
      </c>
      <c r="I511" s="3">
        <v>30</v>
      </c>
      <c r="J511" s="2">
        <v>2374.25</v>
      </c>
      <c r="K511" s="1">
        <v>46228</v>
      </c>
      <c r="L511" s="2">
        <v>2000</v>
      </c>
      <c r="M511" s="1">
        <v>46224</v>
      </c>
      <c r="N511">
        <v>-4</v>
      </c>
      <c r="O511">
        <f t="shared" si="7"/>
        <v>-8000</v>
      </c>
      <c r="R511">
        <v>30</v>
      </c>
    </row>
    <row r="512" spans="1:18" x14ac:dyDescent="0.25">
      <c r="A512">
        <v>511</v>
      </c>
      <c r="B512" t="s">
        <v>13</v>
      </c>
      <c r="C512" t="s">
        <v>554</v>
      </c>
      <c r="D512" t="s">
        <v>557</v>
      </c>
      <c r="E512" s="4" t="s">
        <v>558</v>
      </c>
      <c r="F512" s="1">
        <v>46210</v>
      </c>
      <c r="G512" s="1">
        <v>46210</v>
      </c>
      <c r="H512">
        <v>17720199677</v>
      </c>
      <c r="I512" s="3">
        <v>67</v>
      </c>
      <c r="J512" s="2">
        <v>8000</v>
      </c>
      <c r="K512" s="1">
        <v>46240</v>
      </c>
      <c r="L512" s="2">
        <v>6557.38</v>
      </c>
      <c r="M512" s="1">
        <v>46224</v>
      </c>
      <c r="N512">
        <v>-16</v>
      </c>
      <c r="O512">
        <f t="shared" si="7"/>
        <v>-104918.08</v>
      </c>
      <c r="R512">
        <v>30</v>
      </c>
    </row>
    <row r="513" spans="1:18" x14ac:dyDescent="0.25">
      <c r="A513">
        <v>512</v>
      </c>
      <c r="B513" t="s">
        <v>13</v>
      </c>
      <c r="C513" t="s">
        <v>559</v>
      </c>
      <c r="D513" t="s">
        <v>560</v>
      </c>
      <c r="E513" s="3" t="s">
        <v>561</v>
      </c>
      <c r="F513" s="1">
        <v>46254</v>
      </c>
      <c r="G513" s="1">
        <v>46254</v>
      </c>
      <c r="H513">
        <v>18031936722</v>
      </c>
      <c r="I513" s="3">
        <v>1713</v>
      </c>
      <c r="J513" s="2">
        <v>214.45</v>
      </c>
      <c r="K513" s="1">
        <v>46284</v>
      </c>
      <c r="L513" s="2">
        <v>214.45</v>
      </c>
      <c r="M513" s="1">
        <v>46267</v>
      </c>
      <c r="N513">
        <v>-17</v>
      </c>
      <c r="O513">
        <f t="shared" si="7"/>
        <v>-3645.6499999999996</v>
      </c>
      <c r="R513">
        <v>30</v>
      </c>
    </row>
    <row r="514" spans="1:18" x14ac:dyDescent="0.25">
      <c r="A514">
        <v>513</v>
      </c>
      <c r="B514" t="s">
        <v>13</v>
      </c>
      <c r="C514" t="s">
        <v>562</v>
      </c>
      <c r="D514" t="s">
        <v>563</v>
      </c>
      <c r="E514" s="3" t="s">
        <v>564</v>
      </c>
      <c r="F514" s="1">
        <v>46211</v>
      </c>
      <c r="G514" s="1">
        <v>46211</v>
      </c>
      <c r="H514">
        <v>17728441575</v>
      </c>
      <c r="I514" s="3">
        <v>6</v>
      </c>
      <c r="J514" s="2">
        <v>680</v>
      </c>
      <c r="K514" s="1">
        <v>46241</v>
      </c>
      <c r="L514" s="2">
        <v>680</v>
      </c>
      <c r="M514" s="1">
        <v>46226</v>
      </c>
      <c r="N514">
        <v>-15</v>
      </c>
      <c r="O514">
        <f t="shared" ref="O514:O577" si="8">L514*N514</f>
        <v>-10200</v>
      </c>
      <c r="R514">
        <v>30</v>
      </c>
    </row>
    <row r="515" spans="1:18" x14ac:dyDescent="0.25">
      <c r="A515">
        <v>514</v>
      </c>
      <c r="B515" t="s">
        <v>13</v>
      </c>
      <c r="C515" t="s">
        <v>562</v>
      </c>
      <c r="D515" t="s">
        <v>565</v>
      </c>
      <c r="E515" s="3" t="s">
        <v>566</v>
      </c>
      <c r="F515" s="1">
        <v>46211</v>
      </c>
      <c r="G515" s="1">
        <v>46211</v>
      </c>
      <c r="H515">
        <v>17729754552</v>
      </c>
      <c r="I515" s="3">
        <v>39</v>
      </c>
      <c r="J515" s="2">
        <v>765</v>
      </c>
      <c r="K515" s="1">
        <v>46241</v>
      </c>
      <c r="L515" s="2">
        <v>765</v>
      </c>
      <c r="M515" s="1">
        <v>46226</v>
      </c>
      <c r="N515">
        <v>-15</v>
      </c>
      <c r="O515">
        <f t="shared" si="8"/>
        <v>-11475</v>
      </c>
      <c r="R515">
        <v>30</v>
      </c>
    </row>
    <row r="516" spans="1:18" x14ac:dyDescent="0.25">
      <c r="A516">
        <v>515</v>
      </c>
      <c r="B516" t="s">
        <v>13</v>
      </c>
      <c r="C516" t="s">
        <v>562</v>
      </c>
      <c r="D516" t="s">
        <v>567</v>
      </c>
      <c r="E516" s="3" t="s">
        <v>568</v>
      </c>
      <c r="F516" s="1">
        <v>46212</v>
      </c>
      <c r="G516" s="1">
        <v>46212</v>
      </c>
      <c r="H516">
        <v>17733765150</v>
      </c>
      <c r="I516" s="3">
        <v>20</v>
      </c>
      <c r="J516" s="2">
        <v>680</v>
      </c>
      <c r="K516" s="1">
        <v>46242</v>
      </c>
      <c r="L516" s="2">
        <v>680</v>
      </c>
      <c r="M516" s="1">
        <v>46226</v>
      </c>
      <c r="N516">
        <v>-16</v>
      </c>
      <c r="O516">
        <f t="shared" si="8"/>
        <v>-10880</v>
      </c>
      <c r="R516">
        <v>30</v>
      </c>
    </row>
    <row r="517" spans="1:18" x14ac:dyDescent="0.25">
      <c r="A517">
        <v>516</v>
      </c>
      <c r="B517" t="s">
        <v>13</v>
      </c>
      <c r="C517" t="s">
        <v>562</v>
      </c>
      <c r="D517" t="s">
        <v>569</v>
      </c>
      <c r="E517" s="3" t="s">
        <v>570</v>
      </c>
      <c r="F517" s="1">
        <v>46223</v>
      </c>
      <c r="G517" s="1">
        <v>46223</v>
      </c>
      <c r="H517">
        <v>17823552029</v>
      </c>
      <c r="I517" s="3" t="s">
        <v>571</v>
      </c>
      <c r="J517" s="2">
        <v>594.99</v>
      </c>
      <c r="K517" s="1">
        <v>46253</v>
      </c>
      <c r="L517" s="2">
        <v>594.99</v>
      </c>
      <c r="M517" s="1">
        <v>46233</v>
      </c>
      <c r="N517">
        <v>-20</v>
      </c>
      <c r="O517">
        <f t="shared" si="8"/>
        <v>-11899.8</v>
      </c>
      <c r="R517">
        <v>30</v>
      </c>
    </row>
    <row r="518" spans="1:18" x14ac:dyDescent="0.25">
      <c r="A518">
        <v>517</v>
      </c>
      <c r="B518" t="s">
        <v>13</v>
      </c>
      <c r="C518" t="s">
        <v>572</v>
      </c>
      <c r="D518" t="s">
        <v>573</v>
      </c>
      <c r="E518" s="4" t="s">
        <v>574</v>
      </c>
      <c r="F518" s="1">
        <v>46189</v>
      </c>
      <c r="G518" s="1">
        <v>46189</v>
      </c>
      <c r="H518">
        <v>17566415909</v>
      </c>
      <c r="I518" s="3">
        <v>73</v>
      </c>
      <c r="J518" s="2">
        <v>10000</v>
      </c>
      <c r="K518" s="1">
        <v>46219</v>
      </c>
      <c r="L518" s="2">
        <v>8196.7199999999993</v>
      </c>
      <c r="M518" s="1">
        <v>46204</v>
      </c>
      <c r="N518">
        <v>-15</v>
      </c>
      <c r="O518">
        <f t="shared" si="8"/>
        <v>-122950.79999999999</v>
      </c>
      <c r="R518">
        <v>30</v>
      </c>
    </row>
    <row r="519" spans="1:18" x14ac:dyDescent="0.25">
      <c r="A519">
        <v>518</v>
      </c>
      <c r="B519" t="s">
        <v>13</v>
      </c>
      <c r="C519" t="s">
        <v>572</v>
      </c>
      <c r="D519" t="s">
        <v>573</v>
      </c>
      <c r="E519" s="4" t="s">
        <v>574</v>
      </c>
      <c r="F519" s="1">
        <v>46202</v>
      </c>
      <c r="G519" s="1">
        <v>46202</v>
      </c>
      <c r="H519">
        <v>17643582441</v>
      </c>
      <c r="I519" s="3">
        <v>74</v>
      </c>
      <c r="J519" s="2">
        <v>2444</v>
      </c>
      <c r="K519" s="1">
        <v>46232</v>
      </c>
      <c r="L519" s="2">
        <v>2003.28</v>
      </c>
      <c r="M519" s="1">
        <v>46206</v>
      </c>
      <c r="N519">
        <v>-26</v>
      </c>
      <c r="O519">
        <f t="shared" si="8"/>
        <v>-52085.279999999999</v>
      </c>
      <c r="R519">
        <v>30</v>
      </c>
    </row>
    <row r="520" spans="1:18" x14ac:dyDescent="0.25">
      <c r="A520">
        <v>519</v>
      </c>
      <c r="B520" t="s">
        <v>13</v>
      </c>
      <c r="C520" t="s">
        <v>572</v>
      </c>
      <c r="D520" t="s">
        <v>575</v>
      </c>
      <c r="E520" s="3" t="s">
        <v>576</v>
      </c>
      <c r="F520" s="1">
        <v>46237</v>
      </c>
      <c r="G520" s="1">
        <v>46237</v>
      </c>
      <c r="H520">
        <v>17916781211</v>
      </c>
      <c r="I520" s="3">
        <v>18</v>
      </c>
      <c r="J520" s="2">
        <v>5002</v>
      </c>
      <c r="K520" s="1">
        <v>46267</v>
      </c>
      <c r="L520" s="2">
        <v>5002</v>
      </c>
      <c r="M520" s="1">
        <v>46251</v>
      </c>
      <c r="N520">
        <v>-16</v>
      </c>
      <c r="O520">
        <f t="shared" si="8"/>
        <v>-80032</v>
      </c>
      <c r="R520">
        <v>30</v>
      </c>
    </row>
    <row r="521" spans="1:18" x14ac:dyDescent="0.25">
      <c r="A521">
        <v>520</v>
      </c>
      <c r="B521" t="s">
        <v>13</v>
      </c>
      <c r="C521" t="s">
        <v>572</v>
      </c>
      <c r="D521" t="s">
        <v>577</v>
      </c>
      <c r="E521" s="3">
        <v>92095360399</v>
      </c>
      <c r="F521" s="1">
        <v>46268</v>
      </c>
      <c r="G521" s="1">
        <v>46268</v>
      </c>
      <c r="H521">
        <v>18107388066</v>
      </c>
      <c r="I521" s="3">
        <v>8</v>
      </c>
      <c r="J521" s="2">
        <v>2300</v>
      </c>
      <c r="K521" s="1">
        <v>46298</v>
      </c>
      <c r="L521" s="2">
        <v>2300</v>
      </c>
      <c r="M521" s="1">
        <v>46295</v>
      </c>
      <c r="N521">
        <v>-3</v>
      </c>
      <c r="O521">
        <f t="shared" si="8"/>
        <v>-6900</v>
      </c>
      <c r="R521">
        <v>30</v>
      </c>
    </row>
    <row r="522" spans="1:18" x14ac:dyDescent="0.25">
      <c r="A522">
        <v>521</v>
      </c>
      <c r="B522" t="s">
        <v>13</v>
      </c>
      <c r="C522" t="s">
        <v>572</v>
      </c>
      <c r="D522" t="s">
        <v>577</v>
      </c>
      <c r="E522" s="3">
        <v>92095360399</v>
      </c>
      <c r="F522" s="1">
        <v>46268</v>
      </c>
      <c r="G522" s="1">
        <v>46268</v>
      </c>
      <c r="H522">
        <v>18107399027</v>
      </c>
      <c r="I522" s="3">
        <v>7</v>
      </c>
      <c r="J522" s="2">
        <v>10300</v>
      </c>
      <c r="K522" s="1">
        <v>46298</v>
      </c>
      <c r="L522" s="2">
        <v>10300</v>
      </c>
      <c r="M522" s="1">
        <v>46280</v>
      </c>
      <c r="N522">
        <v>-18</v>
      </c>
      <c r="O522">
        <f t="shared" si="8"/>
        <v>-185400</v>
      </c>
      <c r="R522">
        <v>30</v>
      </c>
    </row>
    <row r="523" spans="1:18" x14ac:dyDescent="0.25">
      <c r="A523">
        <v>522</v>
      </c>
      <c r="B523" t="s">
        <v>13</v>
      </c>
      <c r="C523" t="s">
        <v>578</v>
      </c>
      <c r="D523" t="s">
        <v>579</v>
      </c>
      <c r="E523" s="4" t="s">
        <v>580</v>
      </c>
      <c r="F523" s="1">
        <v>46163</v>
      </c>
      <c r="G523" s="1">
        <v>46163</v>
      </c>
      <c r="H523">
        <v>17375037319</v>
      </c>
      <c r="I523" s="6">
        <v>17168</v>
      </c>
      <c r="J523" s="2">
        <v>2.46</v>
      </c>
      <c r="K523" s="1">
        <v>46193</v>
      </c>
      <c r="L523" s="2">
        <v>2.02</v>
      </c>
      <c r="M523" s="1">
        <v>46206</v>
      </c>
      <c r="N523">
        <v>13</v>
      </c>
      <c r="O523">
        <f t="shared" si="8"/>
        <v>26.26</v>
      </c>
      <c r="R523">
        <v>30</v>
      </c>
    </row>
    <row r="524" spans="1:18" x14ac:dyDescent="0.25">
      <c r="A524">
        <v>523</v>
      </c>
      <c r="B524" t="s">
        <v>13</v>
      </c>
      <c r="C524" t="s">
        <v>578</v>
      </c>
      <c r="D524" t="s">
        <v>579</v>
      </c>
      <c r="E524" s="4" t="s">
        <v>580</v>
      </c>
      <c r="F524" s="1">
        <v>46163</v>
      </c>
      <c r="G524" s="1">
        <v>46163</v>
      </c>
      <c r="H524">
        <v>17375037356</v>
      </c>
      <c r="I524" s="6">
        <v>16803</v>
      </c>
      <c r="J524" s="2">
        <v>12.42</v>
      </c>
      <c r="K524" s="1">
        <v>46193</v>
      </c>
      <c r="L524" s="2">
        <v>11.94</v>
      </c>
      <c r="M524" s="1">
        <v>46206</v>
      </c>
      <c r="N524">
        <v>13</v>
      </c>
      <c r="O524">
        <f t="shared" si="8"/>
        <v>155.22</v>
      </c>
      <c r="R524">
        <v>30</v>
      </c>
    </row>
    <row r="525" spans="1:18" x14ac:dyDescent="0.25">
      <c r="A525">
        <v>524</v>
      </c>
      <c r="B525" t="s">
        <v>13</v>
      </c>
      <c r="C525" t="s">
        <v>578</v>
      </c>
      <c r="D525" t="s">
        <v>579</v>
      </c>
      <c r="E525" s="4" t="s">
        <v>580</v>
      </c>
      <c r="F525" s="1">
        <v>46163</v>
      </c>
      <c r="G525" s="1">
        <v>46163</v>
      </c>
      <c r="H525">
        <v>17375037373</v>
      </c>
      <c r="I525" s="6">
        <v>16438</v>
      </c>
      <c r="J525" s="2">
        <v>712.77</v>
      </c>
      <c r="K525" s="1">
        <v>46193</v>
      </c>
      <c r="L525" s="2">
        <v>394.04</v>
      </c>
      <c r="M525" s="1">
        <v>46210</v>
      </c>
      <c r="N525">
        <v>17</v>
      </c>
      <c r="O525">
        <f t="shared" si="8"/>
        <v>6698.68</v>
      </c>
      <c r="R525">
        <v>30</v>
      </c>
    </row>
    <row r="526" spans="1:18" x14ac:dyDescent="0.25">
      <c r="A526">
        <v>525</v>
      </c>
      <c r="B526" t="s">
        <v>13</v>
      </c>
      <c r="C526" t="s">
        <v>578</v>
      </c>
      <c r="D526" t="s">
        <v>579</v>
      </c>
      <c r="E526" s="4" t="s">
        <v>580</v>
      </c>
      <c r="F526" s="1">
        <v>46163</v>
      </c>
      <c r="G526" s="1">
        <v>46163</v>
      </c>
      <c r="H526">
        <v>17375037373</v>
      </c>
      <c r="I526" s="6">
        <v>16438</v>
      </c>
      <c r="J526" s="2">
        <v>712.77</v>
      </c>
      <c r="K526" s="1">
        <v>46193</v>
      </c>
      <c r="L526" s="2">
        <v>266.27</v>
      </c>
      <c r="M526" s="1">
        <v>46206</v>
      </c>
      <c r="N526">
        <v>13</v>
      </c>
      <c r="O526">
        <f t="shared" si="8"/>
        <v>3461.5099999999998</v>
      </c>
      <c r="R526">
        <v>30</v>
      </c>
    </row>
    <row r="527" spans="1:18" x14ac:dyDescent="0.25">
      <c r="A527">
        <v>526</v>
      </c>
      <c r="B527" t="s">
        <v>13</v>
      </c>
      <c r="C527" t="s">
        <v>578</v>
      </c>
      <c r="D527" t="s">
        <v>579</v>
      </c>
      <c r="E527" s="4" t="s">
        <v>580</v>
      </c>
      <c r="F527" s="1">
        <v>46163</v>
      </c>
      <c r="G527" s="1">
        <v>46163</v>
      </c>
      <c r="H527">
        <v>17375037384</v>
      </c>
      <c r="I527" s="6">
        <v>16072</v>
      </c>
      <c r="J527" s="2">
        <v>15.58</v>
      </c>
      <c r="K527" s="1">
        <v>46193</v>
      </c>
      <c r="L527" s="2">
        <v>15.1</v>
      </c>
      <c r="M527" s="1">
        <v>46206</v>
      </c>
      <c r="N527">
        <v>13</v>
      </c>
      <c r="O527">
        <f t="shared" si="8"/>
        <v>196.29999999999998</v>
      </c>
      <c r="R527">
        <v>30</v>
      </c>
    </row>
    <row r="528" spans="1:18" x14ac:dyDescent="0.25">
      <c r="A528">
        <v>527</v>
      </c>
      <c r="B528" t="s">
        <v>13</v>
      </c>
      <c r="C528" t="s">
        <v>578</v>
      </c>
      <c r="D528" t="s">
        <v>579</v>
      </c>
      <c r="E528" s="4" t="s">
        <v>580</v>
      </c>
      <c r="F528" s="1">
        <v>46163</v>
      </c>
      <c r="G528" s="1">
        <v>46163</v>
      </c>
      <c r="H528">
        <v>17375037421</v>
      </c>
      <c r="I528" s="6">
        <v>15707</v>
      </c>
      <c r="J528" s="2">
        <v>7.67</v>
      </c>
      <c r="K528" s="1">
        <v>46193</v>
      </c>
      <c r="L528" s="2">
        <v>6.29</v>
      </c>
      <c r="M528" s="1">
        <v>46206</v>
      </c>
      <c r="N528">
        <v>13</v>
      </c>
      <c r="O528">
        <f t="shared" si="8"/>
        <v>81.77</v>
      </c>
      <c r="R528">
        <v>30</v>
      </c>
    </row>
    <row r="529" spans="1:18" x14ac:dyDescent="0.25">
      <c r="A529">
        <v>528</v>
      </c>
      <c r="B529" t="s">
        <v>13</v>
      </c>
      <c r="C529" t="s">
        <v>578</v>
      </c>
      <c r="D529" t="s">
        <v>579</v>
      </c>
      <c r="E529" s="4" t="s">
        <v>580</v>
      </c>
      <c r="F529" s="1">
        <v>46185</v>
      </c>
      <c r="G529" s="1">
        <v>46185</v>
      </c>
      <c r="H529">
        <v>17536006622</v>
      </c>
      <c r="I529" s="6">
        <v>14246</v>
      </c>
      <c r="J529" s="2">
        <v>67.08</v>
      </c>
      <c r="K529" s="1">
        <v>46215</v>
      </c>
      <c r="L529" s="2">
        <v>54.98</v>
      </c>
      <c r="M529" s="1">
        <v>46206</v>
      </c>
      <c r="N529">
        <v>-9</v>
      </c>
      <c r="O529">
        <f t="shared" si="8"/>
        <v>-494.82</v>
      </c>
      <c r="R529">
        <v>30</v>
      </c>
    </row>
    <row r="530" spans="1:18" x14ac:dyDescent="0.25">
      <c r="A530">
        <v>529</v>
      </c>
      <c r="B530" t="s">
        <v>13</v>
      </c>
      <c r="C530" t="s">
        <v>578</v>
      </c>
      <c r="D530" t="s">
        <v>579</v>
      </c>
      <c r="E530" s="4" t="s">
        <v>580</v>
      </c>
      <c r="F530" s="1">
        <v>46185</v>
      </c>
      <c r="G530" s="1">
        <v>46185</v>
      </c>
      <c r="H530">
        <v>17536006655</v>
      </c>
      <c r="I530" s="6">
        <v>13881</v>
      </c>
      <c r="J530" s="2">
        <v>34.08</v>
      </c>
      <c r="K530" s="1">
        <v>46215</v>
      </c>
      <c r="L530" s="2">
        <v>30.84</v>
      </c>
      <c r="M530" s="1">
        <v>46206</v>
      </c>
      <c r="N530">
        <v>-9</v>
      </c>
      <c r="O530">
        <f t="shared" si="8"/>
        <v>-277.56</v>
      </c>
      <c r="R530">
        <v>30</v>
      </c>
    </row>
    <row r="531" spans="1:18" x14ac:dyDescent="0.25">
      <c r="A531">
        <v>530</v>
      </c>
      <c r="B531" t="s">
        <v>13</v>
      </c>
      <c r="C531" t="s">
        <v>578</v>
      </c>
      <c r="D531" t="s">
        <v>579</v>
      </c>
      <c r="E531" s="4" t="s">
        <v>580</v>
      </c>
      <c r="F531" s="1">
        <v>46185</v>
      </c>
      <c r="G531" s="1">
        <v>46185</v>
      </c>
      <c r="H531">
        <v>17536006661</v>
      </c>
      <c r="I531" s="6">
        <v>13516</v>
      </c>
      <c r="J531" s="2">
        <v>8.58</v>
      </c>
      <c r="K531" s="1">
        <v>46215</v>
      </c>
      <c r="L531" s="2">
        <v>8.1</v>
      </c>
      <c r="M531" s="1">
        <v>46206</v>
      </c>
      <c r="N531">
        <v>-9</v>
      </c>
      <c r="O531">
        <f t="shared" si="8"/>
        <v>-72.899999999999991</v>
      </c>
      <c r="R531">
        <v>30</v>
      </c>
    </row>
    <row r="532" spans="1:18" x14ac:dyDescent="0.25">
      <c r="A532">
        <v>531</v>
      </c>
      <c r="B532" t="s">
        <v>13</v>
      </c>
      <c r="C532" t="s">
        <v>578</v>
      </c>
      <c r="D532" t="s">
        <v>579</v>
      </c>
      <c r="E532" s="4" t="s">
        <v>580</v>
      </c>
      <c r="F532" s="1">
        <v>46185</v>
      </c>
      <c r="G532" s="1">
        <v>46185</v>
      </c>
      <c r="H532">
        <v>17536006708</v>
      </c>
      <c r="I532" s="6">
        <v>13150</v>
      </c>
      <c r="J532" s="2">
        <v>9.25</v>
      </c>
      <c r="K532" s="1">
        <v>46215</v>
      </c>
      <c r="L532" s="2">
        <v>7.58</v>
      </c>
      <c r="M532" s="1">
        <v>46206</v>
      </c>
      <c r="N532">
        <v>-9</v>
      </c>
      <c r="O532">
        <f t="shared" si="8"/>
        <v>-68.22</v>
      </c>
      <c r="R532">
        <v>30</v>
      </c>
    </row>
    <row r="533" spans="1:18" x14ac:dyDescent="0.25">
      <c r="A533">
        <v>532</v>
      </c>
      <c r="B533" t="s">
        <v>13</v>
      </c>
      <c r="C533" t="s">
        <v>578</v>
      </c>
      <c r="D533" t="s">
        <v>581</v>
      </c>
      <c r="E533" s="4" t="s">
        <v>582</v>
      </c>
      <c r="F533" s="1">
        <v>46224</v>
      </c>
      <c r="G533" s="1">
        <v>46224</v>
      </c>
      <c r="H533">
        <v>17832550023</v>
      </c>
      <c r="I533" s="3" t="s">
        <v>583</v>
      </c>
      <c r="J533" s="2">
        <v>6300</v>
      </c>
      <c r="K533" s="1">
        <v>46254</v>
      </c>
      <c r="L533" s="2">
        <v>6300</v>
      </c>
      <c r="M533" s="1">
        <v>46234</v>
      </c>
      <c r="N533">
        <v>-20</v>
      </c>
      <c r="O533">
        <f t="shared" si="8"/>
        <v>-126000</v>
      </c>
      <c r="R533">
        <v>30</v>
      </c>
    </row>
    <row r="534" spans="1:18" x14ac:dyDescent="0.25">
      <c r="A534">
        <v>533</v>
      </c>
      <c r="B534" t="s">
        <v>13</v>
      </c>
      <c r="C534" t="s">
        <v>578</v>
      </c>
      <c r="D534" t="s">
        <v>581</v>
      </c>
      <c r="E534" s="4" t="s">
        <v>582</v>
      </c>
      <c r="F534" s="1">
        <v>46231</v>
      </c>
      <c r="G534" s="1">
        <v>46231</v>
      </c>
      <c r="H534">
        <v>17872933038</v>
      </c>
      <c r="I534" s="3" t="s">
        <v>584</v>
      </c>
      <c r="J534" s="2">
        <v>543.61</v>
      </c>
      <c r="K534" s="1">
        <v>46261</v>
      </c>
      <c r="L534" s="2">
        <v>445.58</v>
      </c>
      <c r="M534" s="1">
        <v>46234</v>
      </c>
      <c r="N534">
        <v>-27</v>
      </c>
      <c r="O534">
        <f t="shared" si="8"/>
        <v>-12030.66</v>
      </c>
      <c r="R534">
        <v>30</v>
      </c>
    </row>
    <row r="535" spans="1:18" x14ac:dyDescent="0.25">
      <c r="A535">
        <v>534</v>
      </c>
      <c r="B535" t="s">
        <v>13</v>
      </c>
      <c r="C535" t="s">
        <v>578</v>
      </c>
      <c r="D535" t="s">
        <v>184</v>
      </c>
      <c r="E535" s="3">
        <v>23302</v>
      </c>
      <c r="F535" s="1">
        <v>46239</v>
      </c>
      <c r="G535" s="1">
        <v>46239</v>
      </c>
      <c r="H535">
        <v>17935801824</v>
      </c>
      <c r="I535" s="3" t="s">
        <v>585</v>
      </c>
      <c r="J535" s="2">
        <v>325</v>
      </c>
      <c r="K535" s="1">
        <v>46269</v>
      </c>
      <c r="L535" s="2">
        <v>325</v>
      </c>
      <c r="M535" s="1">
        <v>46258</v>
      </c>
      <c r="N535">
        <v>-11</v>
      </c>
      <c r="O535">
        <f t="shared" si="8"/>
        <v>-3575</v>
      </c>
      <c r="R535">
        <v>30</v>
      </c>
    </row>
    <row r="536" spans="1:18" x14ac:dyDescent="0.25">
      <c r="A536">
        <v>535</v>
      </c>
      <c r="B536" t="s">
        <v>13</v>
      </c>
      <c r="C536" t="s">
        <v>578</v>
      </c>
      <c r="D536" t="s">
        <v>184</v>
      </c>
      <c r="E536" s="3">
        <v>23302</v>
      </c>
      <c r="F536" s="1">
        <v>46239</v>
      </c>
      <c r="G536" s="1">
        <v>46239</v>
      </c>
      <c r="H536">
        <v>17935801833</v>
      </c>
      <c r="I536" s="3" t="s">
        <v>586</v>
      </c>
      <c r="J536" s="2">
        <v>35200</v>
      </c>
      <c r="K536" s="1">
        <v>46269</v>
      </c>
      <c r="L536" s="2">
        <v>35200</v>
      </c>
      <c r="M536" s="1">
        <v>46258</v>
      </c>
      <c r="N536">
        <v>-11</v>
      </c>
      <c r="O536">
        <f t="shared" si="8"/>
        <v>-387200</v>
      </c>
      <c r="R536">
        <v>30</v>
      </c>
    </row>
    <row r="537" spans="1:18" x14ac:dyDescent="0.25">
      <c r="A537">
        <v>536</v>
      </c>
      <c r="B537" t="s">
        <v>13</v>
      </c>
      <c r="C537" t="s">
        <v>578</v>
      </c>
      <c r="D537" t="s">
        <v>579</v>
      </c>
      <c r="E537" s="4" t="s">
        <v>580</v>
      </c>
      <c r="F537" s="1">
        <v>46265</v>
      </c>
      <c r="G537" s="1">
        <v>46265</v>
      </c>
      <c r="H537">
        <v>18079640214</v>
      </c>
      <c r="I537" s="6">
        <v>45658</v>
      </c>
      <c r="J537" s="2">
        <v>4.93</v>
      </c>
      <c r="K537" s="1">
        <v>46295</v>
      </c>
      <c r="L537" s="2">
        <v>4.04</v>
      </c>
      <c r="M537" s="1">
        <v>46279</v>
      </c>
      <c r="N537">
        <v>-16</v>
      </c>
      <c r="O537">
        <f t="shared" si="8"/>
        <v>-64.64</v>
      </c>
      <c r="R537">
        <v>30</v>
      </c>
    </row>
    <row r="538" spans="1:18" x14ac:dyDescent="0.25">
      <c r="A538">
        <v>537</v>
      </c>
      <c r="B538" t="s">
        <v>13</v>
      </c>
      <c r="C538" t="s">
        <v>578</v>
      </c>
      <c r="D538" t="s">
        <v>579</v>
      </c>
      <c r="E538" s="4" t="s">
        <v>580</v>
      </c>
      <c r="F538" s="1">
        <v>46265</v>
      </c>
      <c r="G538" s="1">
        <v>46265</v>
      </c>
      <c r="H538">
        <v>18079640343</v>
      </c>
      <c r="I538" s="6">
        <v>44927</v>
      </c>
      <c r="J538" s="2">
        <v>67.08</v>
      </c>
      <c r="K538" s="1">
        <v>46295</v>
      </c>
      <c r="L538" s="2">
        <v>54.98</v>
      </c>
      <c r="M538" s="1">
        <v>46279</v>
      </c>
      <c r="N538">
        <v>-16</v>
      </c>
      <c r="O538">
        <f t="shared" si="8"/>
        <v>-879.68</v>
      </c>
      <c r="R538">
        <v>30</v>
      </c>
    </row>
    <row r="539" spans="1:18" x14ac:dyDescent="0.25">
      <c r="A539">
        <v>538</v>
      </c>
      <c r="B539" t="s">
        <v>13</v>
      </c>
      <c r="C539" t="s">
        <v>578</v>
      </c>
      <c r="D539" t="s">
        <v>579</v>
      </c>
      <c r="E539" s="4" t="s">
        <v>580</v>
      </c>
      <c r="F539" s="1">
        <v>46265</v>
      </c>
      <c r="G539" s="1">
        <v>46265</v>
      </c>
      <c r="H539">
        <v>18079640363</v>
      </c>
      <c r="I539" s="6">
        <v>45292</v>
      </c>
      <c r="J539" s="2">
        <v>8.02</v>
      </c>
      <c r="K539" s="1">
        <v>46295</v>
      </c>
      <c r="L539" s="2">
        <v>7.05</v>
      </c>
      <c r="M539" s="1">
        <v>46279</v>
      </c>
      <c r="N539">
        <v>-16</v>
      </c>
      <c r="O539">
        <f t="shared" si="8"/>
        <v>-112.8</v>
      </c>
      <c r="R539">
        <v>30</v>
      </c>
    </row>
    <row r="540" spans="1:18" x14ac:dyDescent="0.25">
      <c r="A540">
        <v>539</v>
      </c>
      <c r="B540" t="s">
        <v>13</v>
      </c>
      <c r="C540" t="s">
        <v>578</v>
      </c>
      <c r="D540" t="s">
        <v>579</v>
      </c>
      <c r="E540" s="4" t="s">
        <v>580</v>
      </c>
      <c r="F540" s="1">
        <v>46265</v>
      </c>
      <c r="G540" s="1">
        <v>46265</v>
      </c>
      <c r="H540">
        <v>18079641050</v>
      </c>
      <c r="I540" s="6">
        <v>44562</v>
      </c>
      <c r="J540" s="2">
        <v>26.26</v>
      </c>
      <c r="K540" s="1">
        <v>46295</v>
      </c>
      <c r="L540" s="2">
        <v>23.02</v>
      </c>
      <c r="M540" s="1">
        <v>46275</v>
      </c>
      <c r="N540">
        <v>-20</v>
      </c>
      <c r="O540">
        <f t="shared" si="8"/>
        <v>-460.4</v>
      </c>
      <c r="R540">
        <v>30</v>
      </c>
    </row>
    <row r="541" spans="1:18" x14ac:dyDescent="0.25">
      <c r="A541">
        <v>540</v>
      </c>
      <c r="B541" t="s">
        <v>13</v>
      </c>
      <c r="C541" t="s">
        <v>578</v>
      </c>
      <c r="D541" t="s">
        <v>579</v>
      </c>
      <c r="E541" s="4" t="s">
        <v>580</v>
      </c>
      <c r="F541" s="1">
        <v>46266</v>
      </c>
      <c r="G541" s="1">
        <v>46266</v>
      </c>
      <c r="H541">
        <v>18090583515</v>
      </c>
      <c r="I541" s="6">
        <v>12785</v>
      </c>
      <c r="J541" s="2">
        <v>12.44</v>
      </c>
      <c r="K541" s="1">
        <v>46296</v>
      </c>
      <c r="L541" s="2">
        <v>11.95</v>
      </c>
      <c r="M541" s="1">
        <v>46279</v>
      </c>
      <c r="N541">
        <v>-17</v>
      </c>
      <c r="O541">
        <f t="shared" si="8"/>
        <v>-203.14999999999998</v>
      </c>
      <c r="R541">
        <v>30</v>
      </c>
    </row>
    <row r="542" spans="1:18" x14ac:dyDescent="0.25">
      <c r="A542">
        <v>541</v>
      </c>
      <c r="B542" t="s">
        <v>13</v>
      </c>
      <c r="C542" t="s">
        <v>578</v>
      </c>
      <c r="D542" t="s">
        <v>579</v>
      </c>
      <c r="E542" s="4" t="s">
        <v>580</v>
      </c>
      <c r="F542" s="1">
        <v>46266</v>
      </c>
      <c r="G542" s="1">
        <v>46266</v>
      </c>
      <c r="H542">
        <v>18090583590</v>
      </c>
      <c r="I542" s="6">
        <v>12420</v>
      </c>
      <c r="J542" s="2">
        <v>24.49</v>
      </c>
      <c r="K542" s="1">
        <v>46296</v>
      </c>
      <c r="L542" s="2">
        <v>21.25</v>
      </c>
      <c r="M542" s="1">
        <v>46279</v>
      </c>
      <c r="N542">
        <v>-17</v>
      </c>
      <c r="O542">
        <f t="shared" si="8"/>
        <v>-361.25</v>
      </c>
      <c r="R542">
        <v>30</v>
      </c>
    </row>
    <row r="543" spans="1:18" x14ac:dyDescent="0.25">
      <c r="A543">
        <v>542</v>
      </c>
      <c r="B543" t="s">
        <v>13</v>
      </c>
      <c r="C543" t="s">
        <v>578</v>
      </c>
      <c r="D543" t="s">
        <v>579</v>
      </c>
      <c r="E543" s="4" t="s">
        <v>580</v>
      </c>
      <c r="F543" s="1">
        <v>46266</v>
      </c>
      <c r="G543" s="1">
        <v>46266</v>
      </c>
      <c r="H543">
        <v>18090583731</v>
      </c>
      <c r="I543" s="6">
        <v>11689</v>
      </c>
      <c r="J543" s="2">
        <v>10.220000000000001</v>
      </c>
      <c r="K543" s="1">
        <v>46296</v>
      </c>
      <c r="L543" s="2">
        <v>8.3800000000000008</v>
      </c>
      <c r="M543" s="1">
        <v>46279</v>
      </c>
      <c r="N543">
        <v>-17</v>
      </c>
      <c r="O543">
        <f t="shared" si="8"/>
        <v>-142.46</v>
      </c>
      <c r="R543">
        <v>30</v>
      </c>
    </row>
    <row r="544" spans="1:18" x14ac:dyDescent="0.25">
      <c r="A544">
        <v>543</v>
      </c>
      <c r="B544" t="s">
        <v>13</v>
      </c>
      <c r="C544" t="s">
        <v>578</v>
      </c>
      <c r="D544" t="s">
        <v>579</v>
      </c>
      <c r="E544" s="4" t="s">
        <v>580</v>
      </c>
      <c r="F544" s="1">
        <v>46266</v>
      </c>
      <c r="G544" s="1">
        <v>46266</v>
      </c>
      <c r="H544">
        <v>18090584148</v>
      </c>
      <c r="I544" s="6">
        <v>12055</v>
      </c>
      <c r="J544" s="2">
        <v>2.62</v>
      </c>
      <c r="K544" s="1">
        <v>46296</v>
      </c>
      <c r="L544" s="2">
        <v>2.15</v>
      </c>
      <c r="M544" s="1">
        <v>46279</v>
      </c>
      <c r="N544">
        <v>-17</v>
      </c>
      <c r="O544">
        <f t="shared" si="8"/>
        <v>-36.549999999999997</v>
      </c>
      <c r="R544">
        <v>30</v>
      </c>
    </row>
    <row r="545" spans="1:18" x14ac:dyDescent="0.25">
      <c r="A545">
        <v>544</v>
      </c>
      <c r="B545" t="s">
        <v>13</v>
      </c>
      <c r="C545" t="s">
        <v>578</v>
      </c>
      <c r="D545" t="s">
        <v>184</v>
      </c>
      <c r="E545" s="3">
        <v>23302</v>
      </c>
      <c r="F545" s="1">
        <v>46267</v>
      </c>
      <c r="G545" s="1">
        <v>46267</v>
      </c>
      <c r="H545">
        <v>18096478259</v>
      </c>
      <c r="I545" s="3" t="s">
        <v>587</v>
      </c>
      <c r="J545" s="2">
        <v>7800</v>
      </c>
      <c r="K545" s="1">
        <v>46297</v>
      </c>
      <c r="L545" s="2">
        <v>7800</v>
      </c>
      <c r="M545" s="1">
        <v>46273</v>
      </c>
      <c r="N545">
        <v>-24</v>
      </c>
      <c r="O545">
        <f t="shared" si="8"/>
        <v>-187200</v>
      </c>
      <c r="R545">
        <v>30</v>
      </c>
    </row>
    <row r="546" spans="1:18" x14ac:dyDescent="0.25">
      <c r="A546">
        <v>545</v>
      </c>
      <c r="B546" t="s">
        <v>13</v>
      </c>
      <c r="C546" t="s">
        <v>588</v>
      </c>
      <c r="D546" t="s">
        <v>589</v>
      </c>
      <c r="E546" s="4" t="s">
        <v>590</v>
      </c>
      <c r="F546" s="1">
        <v>46154</v>
      </c>
      <c r="G546" s="1">
        <v>46154</v>
      </c>
      <c r="H546">
        <v>17307462942</v>
      </c>
      <c r="I546" s="3" t="s">
        <v>591</v>
      </c>
      <c r="J546" s="2">
        <v>3272.36</v>
      </c>
      <c r="K546" s="1">
        <v>46184</v>
      </c>
      <c r="L546" s="2">
        <v>51.89</v>
      </c>
      <c r="M546" s="1">
        <v>46204</v>
      </c>
      <c r="N546">
        <v>20</v>
      </c>
      <c r="O546">
        <f t="shared" si="8"/>
        <v>1037.8</v>
      </c>
      <c r="R546">
        <v>30</v>
      </c>
    </row>
    <row r="547" spans="1:18" x14ac:dyDescent="0.25">
      <c r="A547">
        <v>546</v>
      </c>
      <c r="B547" t="s">
        <v>13</v>
      </c>
      <c r="C547" t="s">
        <v>588</v>
      </c>
      <c r="D547" t="s">
        <v>589</v>
      </c>
      <c r="E547" s="4" t="s">
        <v>590</v>
      </c>
      <c r="F547" s="1">
        <v>46185</v>
      </c>
      <c r="G547" s="1">
        <v>46185</v>
      </c>
      <c r="H547">
        <v>17538254239</v>
      </c>
      <c r="I547" s="3" t="s">
        <v>592</v>
      </c>
      <c r="J547" s="2">
        <v>443.96</v>
      </c>
      <c r="K547" s="1">
        <v>46215</v>
      </c>
      <c r="L547" s="2">
        <v>443.96</v>
      </c>
      <c r="M547" s="1">
        <v>46206</v>
      </c>
      <c r="N547">
        <v>-9</v>
      </c>
      <c r="O547">
        <f t="shared" si="8"/>
        <v>-3995.64</v>
      </c>
      <c r="R547">
        <v>30</v>
      </c>
    </row>
    <row r="548" spans="1:18" x14ac:dyDescent="0.25">
      <c r="A548">
        <v>547</v>
      </c>
      <c r="B548" t="s">
        <v>13</v>
      </c>
      <c r="C548" t="s">
        <v>588</v>
      </c>
      <c r="D548" t="s">
        <v>589</v>
      </c>
      <c r="E548" s="4" t="s">
        <v>590</v>
      </c>
      <c r="F548" s="1">
        <v>46185</v>
      </c>
      <c r="G548" s="1">
        <v>46185</v>
      </c>
      <c r="H548">
        <v>17538254348</v>
      </c>
      <c r="I548" s="3" t="s">
        <v>593</v>
      </c>
      <c r="J548" s="2">
        <v>38.49</v>
      </c>
      <c r="K548" s="1">
        <v>46215</v>
      </c>
      <c r="L548" s="2">
        <v>31.55</v>
      </c>
      <c r="M548" s="1">
        <v>46204</v>
      </c>
      <c r="N548">
        <v>-11</v>
      </c>
      <c r="O548">
        <f t="shared" si="8"/>
        <v>-347.05</v>
      </c>
      <c r="R548">
        <v>30</v>
      </c>
    </row>
    <row r="549" spans="1:18" x14ac:dyDescent="0.25">
      <c r="A549">
        <v>548</v>
      </c>
      <c r="B549" t="s">
        <v>13</v>
      </c>
      <c r="C549" t="s">
        <v>588</v>
      </c>
      <c r="D549" t="s">
        <v>594</v>
      </c>
      <c r="E549" s="4" t="s">
        <v>595</v>
      </c>
      <c r="F549" s="1">
        <v>46188</v>
      </c>
      <c r="G549" s="1">
        <v>46188</v>
      </c>
      <c r="H549">
        <v>17560883771</v>
      </c>
      <c r="I549" s="4" t="s">
        <v>596</v>
      </c>
      <c r="J549" s="2">
        <v>142.51</v>
      </c>
      <c r="K549" s="1">
        <v>46218</v>
      </c>
      <c r="L549" s="2">
        <v>116.81</v>
      </c>
      <c r="M549" s="1">
        <v>46204</v>
      </c>
      <c r="N549">
        <v>-14</v>
      </c>
      <c r="O549">
        <f t="shared" si="8"/>
        <v>-1635.3400000000001</v>
      </c>
      <c r="R549">
        <v>30</v>
      </c>
    </row>
    <row r="550" spans="1:18" x14ac:dyDescent="0.25">
      <c r="A550">
        <v>549</v>
      </c>
      <c r="B550" t="s">
        <v>13</v>
      </c>
      <c r="C550" t="s">
        <v>588</v>
      </c>
      <c r="D550" t="s">
        <v>597</v>
      </c>
      <c r="E550" s="3">
        <v>10097861008</v>
      </c>
      <c r="F550" s="1">
        <v>46199</v>
      </c>
      <c r="G550" s="1">
        <v>46199</v>
      </c>
      <c r="H550">
        <v>17631153164</v>
      </c>
      <c r="I550" s="3" t="s">
        <v>598</v>
      </c>
      <c r="J550" s="2">
        <v>10268.34</v>
      </c>
      <c r="K550" s="1">
        <v>46229</v>
      </c>
      <c r="L550" s="2">
        <v>8416.67</v>
      </c>
      <c r="M550" s="1">
        <v>46206</v>
      </c>
      <c r="N550">
        <v>-23</v>
      </c>
      <c r="O550">
        <f t="shared" si="8"/>
        <v>-193583.41</v>
      </c>
      <c r="R550">
        <v>30</v>
      </c>
    </row>
    <row r="551" spans="1:18" x14ac:dyDescent="0.25">
      <c r="A551">
        <v>550</v>
      </c>
      <c r="B551" t="s">
        <v>13</v>
      </c>
      <c r="C551" t="s">
        <v>588</v>
      </c>
      <c r="D551" t="s">
        <v>599</v>
      </c>
      <c r="E551" s="4" t="s">
        <v>600</v>
      </c>
      <c r="F551" s="1">
        <v>46204</v>
      </c>
      <c r="G551" s="1">
        <v>46204</v>
      </c>
      <c r="H551">
        <v>17665653292</v>
      </c>
      <c r="I551" s="3" t="s">
        <v>601</v>
      </c>
      <c r="J551" s="2">
        <v>13420</v>
      </c>
      <c r="K551" s="1">
        <v>46234</v>
      </c>
      <c r="L551" s="2">
        <v>11000</v>
      </c>
      <c r="M551" s="1">
        <v>46206</v>
      </c>
      <c r="N551">
        <v>-28</v>
      </c>
      <c r="O551">
        <f t="shared" si="8"/>
        <v>-308000</v>
      </c>
      <c r="R551">
        <v>30</v>
      </c>
    </row>
    <row r="552" spans="1:18" x14ac:dyDescent="0.25">
      <c r="A552">
        <v>551</v>
      </c>
      <c r="B552" t="s">
        <v>13</v>
      </c>
      <c r="C552" t="s">
        <v>588</v>
      </c>
      <c r="D552" t="s">
        <v>589</v>
      </c>
      <c r="E552" s="4" t="s">
        <v>590</v>
      </c>
      <c r="F552" s="1">
        <v>46213</v>
      </c>
      <c r="G552" s="1">
        <v>46213</v>
      </c>
      <c r="H552">
        <v>17749205221</v>
      </c>
      <c r="I552" s="3" t="s">
        <v>602</v>
      </c>
      <c r="J552" s="2">
        <v>285.14</v>
      </c>
      <c r="K552" s="1">
        <v>46243</v>
      </c>
      <c r="L552" s="2">
        <v>285.14</v>
      </c>
      <c r="M552" s="1">
        <v>46226</v>
      </c>
      <c r="N552">
        <v>-17</v>
      </c>
      <c r="O552">
        <f t="shared" si="8"/>
        <v>-4847.38</v>
      </c>
      <c r="R552">
        <v>30</v>
      </c>
    </row>
    <row r="553" spans="1:18" x14ac:dyDescent="0.25">
      <c r="A553">
        <v>552</v>
      </c>
      <c r="B553" t="s">
        <v>13</v>
      </c>
      <c r="C553" t="s">
        <v>588</v>
      </c>
      <c r="D553" t="s">
        <v>589</v>
      </c>
      <c r="E553" s="4" t="s">
        <v>590</v>
      </c>
      <c r="F553" s="1">
        <v>46213</v>
      </c>
      <c r="G553" s="1">
        <v>46213</v>
      </c>
      <c r="H553">
        <v>17749205498</v>
      </c>
      <c r="I553" s="3" t="s">
        <v>603</v>
      </c>
      <c r="J553" s="2">
        <v>23.94</v>
      </c>
      <c r="K553" s="1">
        <v>46243</v>
      </c>
      <c r="L553" s="2">
        <v>19.62</v>
      </c>
      <c r="M553" s="1">
        <v>46226</v>
      </c>
      <c r="N553">
        <v>-17</v>
      </c>
      <c r="O553">
        <f t="shared" si="8"/>
        <v>-333.54</v>
      </c>
      <c r="R553">
        <v>30</v>
      </c>
    </row>
    <row r="554" spans="1:18" x14ac:dyDescent="0.25">
      <c r="A554">
        <v>553</v>
      </c>
      <c r="B554" t="s">
        <v>13</v>
      </c>
      <c r="C554" t="s">
        <v>588</v>
      </c>
      <c r="D554" t="s">
        <v>594</v>
      </c>
      <c r="E554" s="4" t="s">
        <v>595</v>
      </c>
      <c r="F554" s="1">
        <v>46224</v>
      </c>
      <c r="G554" s="1">
        <v>46224</v>
      </c>
      <c r="H554">
        <v>17831772099</v>
      </c>
      <c r="I554" s="4" t="s">
        <v>604</v>
      </c>
      <c r="J554" s="2">
        <v>137.6</v>
      </c>
      <c r="K554" s="1">
        <v>46254</v>
      </c>
      <c r="L554" s="2">
        <v>112.79</v>
      </c>
      <c r="M554" s="1">
        <v>46231</v>
      </c>
      <c r="N554">
        <v>-23</v>
      </c>
      <c r="O554">
        <f t="shared" si="8"/>
        <v>-2594.17</v>
      </c>
      <c r="R554">
        <v>30</v>
      </c>
    </row>
    <row r="555" spans="1:18" x14ac:dyDescent="0.25">
      <c r="A555">
        <v>554</v>
      </c>
      <c r="B555" t="s">
        <v>13</v>
      </c>
      <c r="C555" t="s">
        <v>588</v>
      </c>
      <c r="D555" t="s">
        <v>597</v>
      </c>
      <c r="E555" s="3">
        <v>10097861008</v>
      </c>
      <c r="F555" s="1">
        <v>46225</v>
      </c>
      <c r="G555" s="1">
        <v>46225</v>
      </c>
      <c r="H555">
        <v>17836680194</v>
      </c>
      <c r="I555" s="3" t="s">
        <v>605</v>
      </c>
      <c r="J555" s="2">
        <v>5157.3500000000004</v>
      </c>
      <c r="K555" s="1">
        <v>46255</v>
      </c>
      <c r="L555" s="2">
        <v>4227.34</v>
      </c>
      <c r="M555" s="1">
        <v>46231</v>
      </c>
      <c r="N555">
        <v>-24</v>
      </c>
      <c r="O555">
        <f t="shared" si="8"/>
        <v>-101456.16</v>
      </c>
      <c r="R555">
        <v>30</v>
      </c>
    </row>
    <row r="556" spans="1:18" x14ac:dyDescent="0.25">
      <c r="A556">
        <v>555</v>
      </c>
      <c r="B556" t="s">
        <v>13</v>
      </c>
      <c r="C556" t="s">
        <v>588</v>
      </c>
      <c r="D556" t="s">
        <v>597</v>
      </c>
      <c r="E556" s="3">
        <v>10097861008</v>
      </c>
      <c r="F556" s="1">
        <v>46234</v>
      </c>
      <c r="G556" s="1">
        <v>46234</v>
      </c>
      <c r="H556">
        <v>17895415911</v>
      </c>
      <c r="I556" s="3" t="s">
        <v>606</v>
      </c>
      <c r="J556" s="2">
        <v>10268.34</v>
      </c>
      <c r="K556" s="1">
        <v>46264</v>
      </c>
      <c r="L556" s="2">
        <v>8416.67</v>
      </c>
      <c r="M556" s="1">
        <v>46251</v>
      </c>
      <c r="N556">
        <v>-13</v>
      </c>
      <c r="O556">
        <f t="shared" si="8"/>
        <v>-109416.71</v>
      </c>
      <c r="R556">
        <v>30</v>
      </c>
    </row>
    <row r="557" spans="1:18" x14ac:dyDescent="0.25">
      <c r="A557">
        <v>556</v>
      </c>
      <c r="B557" t="s">
        <v>13</v>
      </c>
      <c r="C557" t="s">
        <v>588</v>
      </c>
      <c r="D557" t="s">
        <v>589</v>
      </c>
      <c r="E557" s="4" t="s">
        <v>590</v>
      </c>
      <c r="F557" s="1">
        <v>46244</v>
      </c>
      <c r="G557" s="1">
        <v>46244</v>
      </c>
      <c r="H557">
        <v>17975551544</v>
      </c>
      <c r="I557" s="3" t="s">
        <v>607</v>
      </c>
      <c r="J557" s="2">
        <v>5.05</v>
      </c>
      <c r="K557" s="1">
        <v>46274</v>
      </c>
      <c r="L557" s="2">
        <v>4.1399999999999997</v>
      </c>
      <c r="M557" s="1">
        <v>46275</v>
      </c>
      <c r="N557">
        <v>1</v>
      </c>
      <c r="O557">
        <f t="shared" si="8"/>
        <v>4.1399999999999997</v>
      </c>
      <c r="R557">
        <v>30</v>
      </c>
    </row>
    <row r="558" spans="1:18" x14ac:dyDescent="0.25">
      <c r="A558">
        <v>557</v>
      </c>
      <c r="B558" t="s">
        <v>13</v>
      </c>
      <c r="C558" t="s">
        <v>588</v>
      </c>
      <c r="D558" t="s">
        <v>589</v>
      </c>
      <c r="E558" s="4" t="s">
        <v>590</v>
      </c>
      <c r="F558" s="1">
        <v>46244</v>
      </c>
      <c r="G558" s="1">
        <v>46244</v>
      </c>
      <c r="H558">
        <v>17975551553</v>
      </c>
      <c r="I558" s="3" t="s">
        <v>608</v>
      </c>
      <c r="J558" s="2">
        <v>59.8</v>
      </c>
      <c r="K558" s="1">
        <v>46274</v>
      </c>
      <c r="L558" s="2">
        <v>59.8</v>
      </c>
      <c r="M558" s="1">
        <v>46275</v>
      </c>
      <c r="N558">
        <v>1</v>
      </c>
      <c r="O558">
        <f t="shared" si="8"/>
        <v>59.8</v>
      </c>
      <c r="R558">
        <v>30</v>
      </c>
    </row>
    <row r="559" spans="1:18" x14ac:dyDescent="0.25">
      <c r="A559">
        <v>558</v>
      </c>
      <c r="B559" t="s">
        <v>13</v>
      </c>
      <c r="C559" t="s">
        <v>588</v>
      </c>
      <c r="D559" t="s">
        <v>597</v>
      </c>
      <c r="E559" s="3">
        <v>10097861008</v>
      </c>
      <c r="F559" s="1">
        <v>46265</v>
      </c>
      <c r="G559" s="1">
        <v>46265</v>
      </c>
      <c r="H559">
        <v>18078577895</v>
      </c>
      <c r="I559" s="3" t="s">
        <v>609</v>
      </c>
      <c r="J559" s="2">
        <v>10268.34</v>
      </c>
      <c r="K559" s="1">
        <v>46295</v>
      </c>
      <c r="L559" s="2">
        <v>8416.67</v>
      </c>
      <c r="M559" s="1">
        <v>46280</v>
      </c>
      <c r="N559">
        <v>-15</v>
      </c>
      <c r="O559">
        <f t="shared" si="8"/>
        <v>-126250.05</v>
      </c>
      <c r="R559">
        <v>30</v>
      </c>
    </row>
    <row r="560" spans="1:18" x14ac:dyDescent="0.25">
      <c r="A560">
        <v>559</v>
      </c>
      <c r="B560" t="s">
        <v>13</v>
      </c>
      <c r="C560" t="s">
        <v>588</v>
      </c>
      <c r="D560" t="s">
        <v>589</v>
      </c>
      <c r="E560" s="4" t="s">
        <v>590</v>
      </c>
      <c r="F560" s="1">
        <v>46275</v>
      </c>
      <c r="G560" s="1">
        <v>46275</v>
      </c>
      <c r="H560">
        <v>18159220266</v>
      </c>
      <c r="I560" s="3" t="s">
        <v>610</v>
      </c>
      <c r="J560" s="2">
        <v>1798.36</v>
      </c>
      <c r="K560" s="1">
        <v>46305</v>
      </c>
      <c r="L560" s="2">
        <v>1798.36</v>
      </c>
      <c r="M560" s="1">
        <v>46284</v>
      </c>
      <c r="N560">
        <v>-21</v>
      </c>
      <c r="O560">
        <f t="shared" si="8"/>
        <v>-37765.56</v>
      </c>
      <c r="R560">
        <v>30</v>
      </c>
    </row>
    <row r="561" spans="1:18" x14ac:dyDescent="0.25">
      <c r="A561">
        <v>560</v>
      </c>
      <c r="B561" t="s">
        <v>13</v>
      </c>
      <c r="C561" t="s">
        <v>588</v>
      </c>
      <c r="D561" t="s">
        <v>589</v>
      </c>
      <c r="E561" s="4" t="s">
        <v>590</v>
      </c>
      <c r="F561" s="1">
        <v>46274</v>
      </c>
      <c r="G561" s="1">
        <v>46274</v>
      </c>
      <c r="H561">
        <v>18159220429</v>
      </c>
      <c r="I561" s="3" t="s">
        <v>611</v>
      </c>
      <c r="J561" s="2">
        <v>156.25</v>
      </c>
      <c r="K561" s="1">
        <v>46304</v>
      </c>
      <c r="L561" s="2">
        <v>128.07</v>
      </c>
      <c r="M561" s="1">
        <v>46284</v>
      </c>
      <c r="N561">
        <v>-20</v>
      </c>
      <c r="O561">
        <f t="shared" si="8"/>
        <v>-2561.3999999999996</v>
      </c>
      <c r="R561">
        <v>30</v>
      </c>
    </row>
    <row r="562" spans="1:18" x14ac:dyDescent="0.25">
      <c r="A562">
        <v>561</v>
      </c>
      <c r="B562" t="s">
        <v>13</v>
      </c>
      <c r="C562" t="s">
        <v>612</v>
      </c>
      <c r="D562" t="s">
        <v>613</v>
      </c>
      <c r="E562" s="4" t="s">
        <v>614</v>
      </c>
      <c r="F562" s="1">
        <v>46223</v>
      </c>
      <c r="G562" s="1">
        <v>46223</v>
      </c>
      <c r="H562">
        <v>17821454300</v>
      </c>
      <c r="I562" s="3" t="s">
        <v>615</v>
      </c>
      <c r="J562" s="2">
        <v>17487.48</v>
      </c>
      <c r="K562" s="1">
        <v>46253</v>
      </c>
      <c r="L562" s="2">
        <v>14334</v>
      </c>
      <c r="M562" s="1">
        <v>46231</v>
      </c>
      <c r="N562">
        <v>-22</v>
      </c>
      <c r="O562">
        <f t="shared" si="8"/>
        <v>-315348</v>
      </c>
      <c r="R562">
        <v>30</v>
      </c>
    </row>
    <row r="563" spans="1:18" x14ac:dyDescent="0.25">
      <c r="A563">
        <v>562</v>
      </c>
      <c r="B563" t="s">
        <v>13</v>
      </c>
      <c r="C563" t="s">
        <v>616</v>
      </c>
      <c r="D563" t="s">
        <v>72</v>
      </c>
      <c r="E563" s="4" t="s">
        <v>73</v>
      </c>
      <c r="F563" s="1">
        <v>46163</v>
      </c>
      <c r="G563" s="1">
        <v>46163</v>
      </c>
      <c r="H563">
        <v>17375158347</v>
      </c>
      <c r="I563" s="3" t="s">
        <v>617</v>
      </c>
      <c r="J563" s="2">
        <v>2960.07</v>
      </c>
      <c r="K563" s="1">
        <v>46193</v>
      </c>
      <c r="L563" s="2">
        <v>2819.11</v>
      </c>
      <c r="M563" s="1">
        <v>46206</v>
      </c>
      <c r="N563">
        <v>13</v>
      </c>
      <c r="O563">
        <f t="shared" si="8"/>
        <v>36648.43</v>
      </c>
      <c r="R563">
        <v>30</v>
      </c>
    </row>
    <row r="564" spans="1:18" x14ac:dyDescent="0.25">
      <c r="A564">
        <v>563</v>
      </c>
      <c r="B564" t="s">
        <v>13</v>
      </c>
      <c r="C564" t="s">
        <v>616</v>
      </c>
      <c r="D564" t="s">
        <v>72</v>
      </c>
      <c r="E564" s="4" t="s">
        <v>73</v>
      </c>
      <c r="F564" s="1">
        <v>46183</v>
      </c>
      <c r="G564" s="1">
        <v>46183</v>
      </c>
      <c r="H564">
        <v>17511905484</v>
      </c>
      <c r="I564" s="3" t="s">
        <v>618</v>
      </c>
      <c r="J564" s="2">
        <v>19.05</v>
      </c>
      <c r="K564" s="1">
        <v>46213</v>
      </c>
      <c r="L564" s="2">
        <v>18.14</v>
      </c>
      <c r="M564" s="1">
        <v>46204</v>
      </c>
      <c r="N564">
        <v>-9</v>
      </c>
      <c r="O564">
        <f t="shared" si="8"/>
        <v>-163.26</v>
      </c>
      <c r="R564">
        <v>30</v>
      </c>
    </row>
    <row r="565" spans="1:18" x14ac:dyDescent="0.25">
      <c r="A565">
        <v>564</v>
      </c>
      <c r="B565" t="s">
        <v>13</v>
      </c>
      <c r="C565" t="s">
        <v>616</v>
      </c>
      <c r="D565" t="s">
        <v>72</v>
      </c>
      <c r="E565" s="4" t="s">
        <v>73</v>
      </c>
      <c r="F565" s="1">
        <v>46184</v>
      </c>
      <c r="G565" s="1">
        <v>46184</v>
      </c>
      <c r="H565">
        <v>17523363450</v>
      </c>
      <c r="I565" s="3" t="s">
        <v>619</v>
      </c>
      <c r="J565" s="2">
        <v>42010.25</v>
      </c>
      <c r="K565" s="1">
        <v>46214</v>
      </c>
      <c r="L565" s="2">
        <v>40009.760000000002</v>
      </c>
      <c r="M565" s="1">
        <v>46204</v>
      </c>
      <c r="N565">
        <v>-10</v>
      </c>
      <c r="O565">
        <f t="shared" si="8"/>
        <v>-400097.60000000003</v>
      </c>
      <c r="R565">
        <v>30</v>
      </c>
    </row>
    <row r="566" spans="1:18" x14ac:dyDescent="0.25">
      <c r="A566">
        <v>565</v>
      </c>
      <c r="B566" t="s">
        <v>13</v>
      </c>
      <c r="C566" t="s">
        <v>616</v>
      </c>
      <c r="D566" t="s">
        <v>72</v>
      </c>
      <c r="E566" s="4" t="s">
        <v>73</v>
      </c>
      <c r="F566" s="1">
        <v>46184</v>
      </c>
      <c r="G566" s="1">
        <v>46184</v>
      </c>
      <c r="H566">
        <v>17523363527</v>
      </c>
      <c r="I566" s="3" t="s">
        <v>620</v>
      </c>
      <c r="J566" s="2">
        <v>18074.89</v>
      </c>
      <c r="K566" s="1">
        <v>46214</v>
      </c>
      <c r="L566" s="2">
        <v>17214.18</v>
      </c>
      <c r="M566" s="1">
        <v>46204</v>
      </c>
      <c r="N566">
        <v>-10</v>
      </c>
      <c r="O566">
        <f t="shared" si="8"/>
        <v>-172141.8</v>
      </c>
      <c r="R566">
        <v>30</v>
      </c>
    </row>
    <row r="567" spans="1:18" x14ac:dyDescent="0.25">
      <c r="A567">
        <v>566</v>
      </c>
      <c r="B567" t="s">
        <v>13</v>
      </c>
      <c r="C567" t="s">
        <v>616</v>
      </c>
      <c r="D567" t="s">
        <v>72</v>
      </c>
      <c r="E567" s="4" t="s">
        <v>73</v>
      </c>
      <c r="F567" s="1">
        <v>46184</v>
      </c>
      <c r="G567" s="1">
        <v>46184</v>
      </c>
      <c r="H567">
        <v>17523363530</v>
      </c>
      <c r="I567" s="3" t="s">
        <v>621</v>
      </c>
      <c r="J567" s="2">
        <v>21127.81</v>
      </c>
      <c r="K567" s="1">
        <v>46214</v>
      </c>
      <c r="L567" s="2">
        <v>20121.72</v>
      </c>
      <c r="M567" s="1">
        <v>46204</v>
      </c>
      <c r="N567">
        <v>-10</v>
      </c>
      <c r="O567">
        <f t="shared" si="8"/>
        <v>-201217.2</v>
      </c>
      <c r="R567">
        <v>30</v>
      </c>
    </row>
    <row r="568" spans="1:18" x14ac:dyDescent="0.25">
      <c r="A568">
        <v>567</v>
      </c>
      <c r="B568" t="s">
        <v>13</v>
      </c>
      <c r="C568" t="s">
        <v>616</v>
      </c>
      <c r="D568" t="s">
        <v>72</v>
      </c>
      <c r="E568" s="4" t="s">
        <v>73</v>
      </c>
      <c r="F568" s="1">
        <v>46184</v>
      </c>
      <c r="G568" s="1">
        <v>46184</v>
      </c>
      <c r="H568">
        <v>17523363541</v>
      </c>
      <c r="I568" s="3" t="s">
        <v>622</v>
      </c>
      <c r="J568" s="2">
        <v>55397.86</v>
      </c>
      <c r="K568" s="1">
        <v>46214</v>
      </c>
      <c r="L568" s="2">
        <v>52759.87</v>
      </c>
      <c r="M568" s="1">
        <v>46204</v>
      </c>
      <c r="N568">
        <v>-10</v>
      </c>
      <c r="O568">
        <f t="shared" si="8"/>
        <v>-527598.70000000007</v>
      </c>
      <c r="R568">
        <v>30</v>
      </c>
    </row>
    <row r="569" spans="1:18" x14ac:dyDescent="0.25">
      <c r="A569">
        <v>568</v>
      </c>
      <c r="B569" t="s">
        <v>13</v>
      </c>
      <c r="C569" t="s">
        <v>616</v>
      </c>
      <c r="D569" t="s">
        <v>72</v>
      </c>
      <c r="E569" s="4" t="s">
        <v>73</v>
      </c>
      <c r="F569" s="1">
        <v>46184</v>
      </c>
      <c r="G569" s="1">
        <v>46184</v>
      </c>
      <c r="H569">
        <v>17523363601</v>
      </c>
      <c r="I569" s="3" t="s">
        <v>623</v>
      </c>
      <c r="J569" s="2">
        <v>52830.82</v>
      </c>
      <c r="K569" s="1">
        <v>46214</v>
      </c>
      <c r="L569" s="2">
        <v>50315.07</v>
      </c>
      <c r="M569" s="1">
        <v>46204</v>
      </c>
      <c r="N569">
        <v>-10</v>
      </c>
      <c r="O569">
        <f t="shared" si="8"/>
        <v>-503150.7</v>
      </c>
      <c r="R569">
        <v>30</v>
      </c>
    </row>
    <row r="570" spans="1:18" x14ac:dyDescent="0.25">
      <c r="A570">
        <v>569</v>
      </c>
      <c r="B570" t="s">
        <v>13</v>
      </c>
      <c r="C570" t="s">
        <v>616</v>
      </c>
      <c r="D570" t="s">
        <v>72</v>
      </c>
      <c r="E570" s="4" t="s">
        <v>73</v>
      </c>
      <c r="F570" s="1">
        <v>46184</v>
      </c>
      <c r="G570" s="1">
        <v>46184</v>
      </c>
      <c r="H570">
        <v>17523371606</v>
      </c>
      <c r="I570" s="3" t="s">
        <v>624</v>
      </c>
      <c r="J570" s="2">
        <v>18268.55</v>
      </c>
      <c r="K570" s="1">
        <v>46214</v>
      </c>
      <c r="L570" s="2">
        <v>17398.62</v>
      </c>
      <c r="M570" s="1">
        <v>46204</v>
      </c>
      <c r="N570">
        <v>-10</v>
      </c>
      <c r="O570">
        <f t="shared" si="8"/>
        <v>-173986.19999999998</v>
      </c>
      <c r="R570">
        <v>30</v>
      </c>
    </row>
    <row r="571" spans="1:18" x14ac:dyDescent="0.25">
      <c r="A571">
        <v>570</v>
      </c>
      <c r="B571" t="s">
        <v>13</v>
      </c>
      <c r="C571" t="s">
        <v>616</v>
      </c>
      <c r="D571" t="s">
        <v>72</v>
      </c>
      <c r="E571" s="4" t="s">
        <v>73</v>
      </c>
      <c r="F571" s="1">
        <v>46184</v>
      </c>
      <c r="G571" s="1">
        <v>46184</v>
      </c>
      <c r="H571">
        <v>17523371625</v>
      </c>
      <c r="I571" s="3" t="s">
        <v>625</v>
      </c>
      <c r="J571" s="2">
        <v>14608.38</v>
      </c>
      <c r="K571" s="1">
        <v>46214</v>
      </c>
      <c r="L571" s="2">
        <v>13912.74</v>
      </c>
      <c r="M571" s="1">
        <v>46204</v>
      </c>
      <c r="N571">
        <v>-10</v>
      </c>
      <c r="O571">
        <f t="shared" si="8"/>
        <v>-139127.4</v>
      </c>
      <c r="R571">
        <v>30</v>
      </c>
    </row>
    <row r="572" spans="1:18" x14ac:dyDescent="0.25">
      <c r="A572">
        <v>571</v>
      </c>
      <c r="B572" t="s">
        <v>13</v>
      </c>
      <c r="C572" t="s">
        <v>616</v>
      </c>
      <c r="D572" t="s">
        <v>72</v>
      </c>
      <c r="E572" s="4" t="s">
        <v>73</v>
      </c>
      <c r="F572" s="1">
        <v>46184</v>
      </c>
      <c r="G572" s="1">
        <v>46184</v>
      </c>
      <c r="H572">
        <v>17523371646</v>
      </c>
      <c r="I572" s="3" t="s">
        <v>626</v>
      </c>
      <c r="J572" s="2">
        <v>61013.120000000003</v>
      </c>
      <c r="K572" s="1">
        <v>46214</v>
      </c>
      <c r="L572" s="2">
        <v>58107.73</v>
      </c>
      <c r="M572" s="1">
        <v>46204</v>
      </c>
      <c r="N572">
        <v>-10</v>
      </c>
      <c r="O572">
        <f t="shared" si="8"/>
        <v>-581077.30000000005</v>
      </c>
      <c r="R572">
        <v>30</v>
      </c>
    </row>
    <row r="573" spans="1:18" x14ac:dyDescent="0.25">
      <c r="A573">
        <v>572</v>
      </c>
      <c r="B573" t="s">
        <v>13</v>
      </c>
      <c r="C573" t="s">
        <v>616</v>
      </c>
      <c r="D573" t="s">
        <v>72</v>
      </c>
      <c r="E573" s="4" t="s">
        <v>73</v>
      </c>
      <c r="F573" s="1">
        <v>46184</v>
      </c>
      <c r="G573" s="1">
        <v>46184</v>
      </c>
      <c r="H573">
        <v>17523371659</v>
      </c>
      <c r="I573" s="3" t="s">
        <v>627</v>
      </c>
      <c r="J573" s="2">
        <v>25225.200000000001</v>
      </c>
      <c r="K573" s="1">
        <v>46214</v>
      </c>
      <c r="L573" s="2">
        <v>24024</v>
      </c>
      <c r="M573" s="1">
        <v>46204</v>
      </c>
      <c r="N573">
        <v>-10</v>
      </c>
      <c r="O573">
        <f t="shared" si="8"/>
        <v>-240240</v>
      </c>
      <c r="R573">
        <v>30</v>
      </c>
    </row>
    <row r="574" spans="1:18" x14ac:dyDescent="0.25">
      <c r="A574">
        <v>573</v>
      </c>
      <c r="B574" t="s">
        <v>13</v>
      </c>
      <c r="C574" t="s">
        <v>616</v>
      </c>
      <c r="D574" t="s">
        <v>72</v>
      </c>
      <c r="E574" s="4" t="s">
        <v>73</v>
      </c>
      <c r="F574" s="1">
        <v>46184</v>
      </c>
      <c r="G574" s="1">
        <v>46184</v>
      </c>
      <c r="H574">
        <v>17523371760</v>
      </c>
      <c r="I574" s="3" t="s">
        <v>628</v>
      </c>
      <c r="J574" s="2">
        <v>39982.879999999997</v>
      </c>
      <c r="K574" s="1">
        <v>46214</v>
      </c>
      <c r="L574" s="2">
        <v>38078.93</v>
      </c>
      <c r="M574" s="1">
        <v>46204</v>
      </c>
      <c r="N574">
        <v>-10</v>
      </c>
      <c r="O574">
        <f t="shared" si="8"/>
        <v>-380789.3</v>
      </c>
      <c r="R574">
        <v>30</v>
      </c>
    </row>
    <row r="575" spans="1:18" x14ac:dyDescent="0.25">
      <c r="A575">
        <v>574</v>
      </c>
      <c r="B575" t="s">
        <v>13</v>
      </c>
      <c r="C575" t="s">
        <v>616</v>
      </c>
      <c r="D575" t="s">
        <v>72</v>
      </c>
      <c r="E575" s="4" t="s">
        <v>73</v>
      </c>
      <c r="F575" s="1">
        <v>46184</v>
      </c>
      <c r="G575" s="1">
        <v>46184</v>
      </c>
      <c r="H575">
        <v>17523371969</v>
      </c>
      <c r="I575" s="3" t="s">
        <v>629</v>
      </c>
      <c r="J575" s="2">
        <v>543.11</v>
      </c>
      <c r="K575" s="1">
        <v>46214</v>
      </c>
      <c r="L575" s="2">
        <v>517.25</v>
      </c>
      <c r="M575" s="1">
        <v>46204</v>
      </c>
      <c r="N575">
        <v>-10</v>
      </c>
      <c r="O575">
        <f t="shared" si="8"/>
        <v>-5172.5</v>
      </c>
      <c r="R575">
        <v>30</v>
      </c>
    </row>
    <row r="576" spans="1:18" x14ac:dyDescent="0.25">
      <c r="A576">
        <v>575</v>
      </c>
      <c r="B576" t="s">
        <v>13</v>
      </c>
      <c r="C576" t="s">
        <v>616</v>
      </c>
      <c r="D576" t="s">
        <v>72</v>
      </c>
      <c r="E576" s="4" t="s">
        <v>73</v>
      </c>
      <c r="F576" s="1">
        <v>46184</v>
      </c>
      <c r="G576" s="1">
        <v>46184</v>
      </c>
      <c r="H576">
        <v>17523377214</v>
      </c>
      <c r="I576" s="3" t="s">
        <v>630</v>
      </c>
      <c r="J576" s="2">
        <v>56437.09</v>
      </c>
      <c r="K576" s="1">
        <v>46214</v>
      </c>
      <c r="L576" s="2">
        <v>53749.61</v>
      </c>
      <c r="M576" s="1">
        <v>46204</v>
      </c>
      <c r="N576">
        <v>-10</v>
      </c>
      <c r="O576">
        <f t="shared" si="8"/>
        <v>-537496.1</v>
      </c>
      <c r="R576">
        <v>30</v>
      </c>
    </row>
    <row r="577" spans="1:18" x14ac:dyDescent="0.25">
      <c r="A577">
        <v>576</v>
      </c>
      <c r="B577" t="s">
        <v>13</v>
      </c>
      <c r="C577" t="s">
        <v>616</v>
      </c>
      <c r="D577" t="s">
        <v>72</v>
      </c>
      <c r="E577" s="4" t="s">
        <v>73</v>
      </c>
      <c r="F577" s="1">
        <v>46184</v>
      </c>
      <c r="G577" s="1">
        <v>46184</v>
      </c>
      <c r="H577">
        <v>17523377227</v>
      </c>
      <c r="I577" s="3" t="s">
        <v>631</v>
      </c>
      <c r="J577" s="2">
        <v>10113.51</v>
      </c>
      <c r="K577" s="1">
        <v>46214</v>
      </c>
      <c r="L577" s="2">
        <v>9631.91</v>
      </c>
      <c r="M577" s="1">
        <v>46204</v>
      </c>
      <c r="N577">
        <v>-10</v>
      </c>
      <c r="O577">
        <f t="shared" si="8"/>
        <v>-96319.1</v>
      </c>
      <c r="R577">
        <v>30</v>
      </c>
    </row>
    <row r="578" spans="1:18" x14ac:dyDescent="0.25">
      <c r="A578">
        <v>577</v>
      </c>
      <c r="B578" t="s">
        <v>13</v>
      </c>
      <c r="C578" t="s">
        <v>616</v>
      </c>
      <c r="D578" t="s">
        <v>72</v>
      </c>
      <c r="E578" s="4" t="s">
        <v>73</v>
      </c>
      <c r="F578" s="1">
        <v>46184</v>
      </c>
      <c r="G578" s="1">
        <v>46184</v>
      </c>
      <c r="H578">
        <v>17523377318</v>
      </c>
      <c r="I578" s="3" t="s">
        <v>632</v>
      </c>
      <c r="J578" s="2">
        <v>11241.52</v>
      </c>
      <c r="K578" s="1">
        <v>46214</v>
      </c>
      <c r="L578" s="2">
        <v>10706.21</v>
      </c>
      <c r="M578" s="1">
        <v>46204</v>
      </c>
      <c r="N578">
        <v>-10</v>
      </c>
      <c r="O578">
        <f t="shared" ref="O578:O641" si="9">L578*N578</f>
        <v>-107062.09999999999</v>
      </c>
      <c r="R578">
        <v>30</v>
      </c>
    </row>
    <row r="579" spans="1:18" x14ac:dyDescent="0.25">
      <c r="A579">
        <v>578</v>
      </c>
      <c r="B579" t="s">
        <v>13</v>
      </c>
      <c r="C579" t="s">
        <v>616</v>
      </c>
      <c r="D579" t="s">
        <v>72</v>
      </c>
      <c r="E579" s="4" t="s">
        <v>73</v>
      </c>
      <c r="F579" s="1">
        <v>46184</v>
      </c>
      <c r="G579" s="1">
        <v>46184</v>
      </c>
      <c r="H579">
        <v>17523377344</v>
      </c>
      <c r="I579" s="3" t="s">
        <v>633</v>
      </c>
      <c r="J579" s="2">
        <v>21601.919999999998</v>
      </c>
      <c r="K579" s="1">
        <v>46214</v>
      </c>
      <c r="L579" s="2">
        <v>20573.259999999998</v>
      </c>
      <c r="M579" s="1">
        <v>46204</v>
      </c>
      <c r="N579">
        <v>-10</v>
      </c>
      <c r="O579">
        <f t="shared" si="9"/>
        <v>-205732.59999999998</v>
      </c>
      <c r="R579">
        <v>30</v>
      </c>
    </row>
    <row r="580" spans="1:18" x14ac:dyDescent="0.25">
      <c r="A580">
        <v>579</v>
      </c>
      <c r="B580" t="s">
        <v>13</v>
      </c>
      <c r="C580" t="s">
        <v>616</v>
      </c>
      <c r="D580" t="s">
        <v>72</v>
      </c>
      <c r="E580" s="4" t="s">
        <v>73</v>
      </c>
      <c r="F580" s="1">
        <v>46184</v>
      </c>
      <c r="G580" s="1">
        <v>46184</v>
      </c>
      <c r="H580">
        <v>17523378428</v>
      </c>
      <c r="I580" s="3" t="s">
        <v>634</v>
      </c>
      <c r="J580" s="2">
        <v>34835.370000000003</v>
      </c>
      <c r="K580" s="1">
        <v>46214</v>
      </c>
      <c r="L580" s="2">
        <v>33176.54</v>
      </c>
      <c r="M580" s="1">
        <v>46204</v>
      </c>
      <c r="N580">
        <v>-10</v>
      </c>
      <c r="O580">
        <f t="shared" si="9"/>
        <v>-331765.40000000002</v>
      </c>
      <c r="R580">
        <v>30</v>
      </c>
    </row>
    <row r="581" spans="1:18" x14ac:dyDescent="0.25">
      <c r="A581">
        <v>580</v>
      </c>
      <c r="B581" t="s">
        <v>13</v>
      </c>
      <c r="C581" t="s">
        <v>616</v>
      </c>
      <c r="D581" t="s">
        <v>72</v>
      </c>
      <c r="E581" s="4" t="s">
        <v>73</v>
      </c>
      <c r="F581" s="1">
        <v>46184</v>
      </c>
      <c r="G581" s="1">
        <v>46184</v>
      </c>
      <c r="H581">
        <v>17524551554</v>
      </c>
      <c r="I581" s="3" t="s">
        <v>635</v>
      </c>
      <c r="J581" s="2">
        <v>2842.34</v>
      </c>
      <c r="K581" s="1">
        <v>46214</v>
      </c>
      <c r="L581" s="2">
        <v>2706.99</v>
      </c>
      <c r="M581" s="1">
        <v>46206</v>
      </c>
      <c r="N581">
        <v>-8</v>
      </c>
      <c r="O581">
        <f t="shared" si="9"/>
        <v>-21655.919999999998</v>
      </c>
      <c r="R581">
        <v>30</v>
      </c>
    </row>
    <row r="582" spans="1:18" x14ac:dyDescent="0.25">
      <c r="A582">
        <v>581</v>
      </c>
      <c r="B582" t="s">
        <v>13</v>
      </c>
      <c r="C582" t="s">
        <v>616</v>
      </c>
      <c r="D582" t="s">
        <v>72</v>
      </c>
      <c r="E582" s="4" t="s">
        <v>73</v>
      </c>
      <c r="F582" s="1">
        <v>46184</v>
      </c>
      <c r="G582" s="1">
        <v>46184</v>
      </c>
      <c r="H582">
        <v>17524551724</v>
      </c>
      <c r="I582" s="3" t="s">
        <v>636</v>
      </c>
      <c r="J582" s="2">
        <v>2806.65</v>
      </c>
      <c r="K582" s="1">
        <v>46214</v>
      </c>
      <c r="L582" s="2">
        <v>2673</v>
      </c>
      <c r="M582" s="1">
        <v>46204</v>
      </c>
      <c r="N582">
        <v>-10</v>
      </c>
      <c r="O582">
        <f t="shared" si="9"/>
        <v>-26730</v>
      </c>
      <c r="R582">
        <v>30</v>
      </c>
    </row>
    <row r="583" spans="1:18" x14ac:dyDescent="0.25">
      <c r="A583">
        <v>582</v>
      </c>
      <c r="B583" t="s">
        <v>13</v>
      </c>
      <c r="C583" t="s">
        <v>616</v>
      </c>
      <c r="D583" t="s">
        <v>72</v>
      </c>
      <c r="E583" s="4" t="s">
        <v>73</v>
      </c>
      <c r="F583" s="1">
        <v>46184</v>
      </c>
      <c r="G583" s="1">
        <v>46184</v>
      </c>
      <c r="H583">
        <v>17524557959</v>
      </c>
      <c r="I583" s="3" t="s">
        <v>637</v>
      </c>
      <c r="J583" s="2">
        <v>1173.9000000000001</v>
      </c>
      <c r="K583" s="1">
        <v>46214</v>
      </c>
      <c r="L583" s="2">
        <v>1118</v>
      </c>
      <c r="M583" s="1">
        <v>46204</v>
      </c>
      <c r="N583">
        <v>-10</v>
      </c>
      <c r="O583">
        <f t="shared" si="9"/>
        <v>-11180</v>
      </c>
      <c r="R583">
        <v>30</v>
      </c>
    </row>
    <row r="584" spans="1:18" x14ac:dyDescent="0.25">
      <c r="A584">
        <v>583</v>
      </c>
      <c r="B584" t="s">
        <v>13</v>
      </c>
      <c r="C584" t="s">
        <v>616</v>
      </c>
      <c r="D584" t="s">
        <v>72</v>
      </c>
      <c r="E584" s="4" t="s">
        <v>73</v>
      </c>
      <c r="F584" s="1">
        <v>46184</v>
      </c>
      <c r="G584" s="1">
        <v>46184</v>
      </c>
      <c r="H584">
        <v>17524566234</v>
      </c>
      <c r="I584" s="3" t="s">
        <v>638</v>
      </c>
      <c r="J584" s="2">
        <v>1968.94</v>
      </c>
      <c r="K584" s="1">
        <v>46214</v>
      </c>
      <c r="L584" s="2">
        <v>1875.18</v>
      </c>
      <c r="M584" s="1">
        <v>46204</v>
      </c>
      <c r="N584">
        <v>-10</v>
      </c>
      <c r="O584">
        <f t="shared" si="9"/>
        <v>-18751.8</v>
      </c>
      <c r="R584">
        <v>30</v>
      </c>
    </row>
    <row r="585" spans="1:18" x14ac:dyDescent="0.25">
      <c r="A585">
        <v>584</v>
      </c>
      <c r="B585" t="s">
        <v>13</v>
      </c>
      <c r="C585" t="s">
        <v>616</v>
      </c>
      <c r="D585" t="s">
        <v>72</v>
      </c>
      <c r="E585" s="4" t="s">
        <v>73</v>
      </c>
      <c r="F585" s="1">
        <v>46184</v>
      </c>
      <c r="G585" s="1">
        <v>46184</v>
      </c>
      <c r="H585">
        <v>17524611562</v>
      </c>
      <c r="I585" s="3" t="s">
        <v>639</v>
      </c>
      <c r="J585" s="2">
        <v>2542.4299999999998</v>
      </c>
      <c r="K585" s="1">
        <v>46214</v>
      </c>
      <c r="L585" s="2">
        <v>2421.36</v>
      </c>
      <c r="M585" s="1">
        <v>46204</v>
      </c>
      <c r="N585">
        <v>-10</v>
      </c>
      <c r="O585">
        <f t="shared" si="9"/>
        <v>-24213.600000000002</v>
      </c>
      <c r="R585">
        <v>30</v>
      </c>
    </row>
    <row r="586" spans="1:18" x14ac:dyDescent="0.25">
      <c r="A586">
        <v>585</v>
      </c>
      <c r="B586" t="s">
        <v>13</v>
      </c>
      <c r="C586" t="s">
        <v>616</v>
      </c>
      <c r="D586" t="s">
        <v>72</v>
      </c>
      <c r="E586" s="4" t="s">
        <v>73</v>
      </c>
      <c r="F586" s="1">
        <v>46184</v>
      </c>
      <c r="G586" s="1">
        <v>46184</v>
      </c>
      <c r="H586">
        <v>17525981725</v>
      </c>
      <c r="I586" s="3" t="s">
        <v>640</v>
      </c>
      <c r="J586" s="2">
        <v>3010.68</v>
      </c>
      <c r="K586" s="1">
        <v>46214</v>
      </c>
      <c r="L586" s="2">
        <v>2867.31</v>
      </c>
      <c r="M586" s="1">
        <v>46206</v>
      </c>
      <c r="N586">
        <v>-8</v>
      </c>
      <c r="O586">
        <f t="shared" si="9"/>
        <v>-22938.48</v>
      </c>
      <c r="R586">
        <v>30</v>
      </c>
    </row>
    <row r="587" spans="1:18" x14ac:dyDescent="0.25">
      <c r="A587">
        <v>586</v>
      </c>
      <c r="B587" t="s">
        <v>13</v>
      </c>
      <c r="C587" t="s">
        <v>616</v>
      </c>
      <c r="D587" t="s">
        <v>72</v>
      </c>
      <c r="E587" s="4" t="s">
        <v>73</v>
      </c>
      <c r="F587" s="1">
        <v>46185</v>
      </c>
      <c r="G587" s="1">
        <v>46185</v>
      </c>
      <c r="H587">
        <v>17533979343</v>
      </c>
      <c r="I587" s="3" t="s">
        <v>641</v>
      </c>
      <c r="J587" s="2">
        <v>13162.43</v>
      </c>
      <c r="K587" s="1">
        <v>46215</v>
      </c>
      <c r="L587" s="2">
        <v>12535.65</v>
      </c>
      <c r="M587" s="1">
        <v>46204</v>
      </c>
      <c r="N587">
        <v>-11</v>
      </c>
      <c r="O587">
        <f t="shared" si="9"/>
        <v>-137892.15</v>
      </c>
      <c r="R587">
        <v>30</v>
      </c>
    </row>
    <row r="588" spans="1:18" x14ac:dyDescent="0.25">
      <c r="A588">
        <v>587</v>
      </c>
      <c r="B588" t="s">
        <v>13</v>
      </c>
      <c r="C588" t="s">
        <v>616</v>
      </c>
      <c r="D588" t="s">
        <v>72</v>
      </c>
      <c r="E588" s="4" t="s">
        <v>73</v>
      </c>
      <c r="F588" s="1">
        <v>46188</v>
      </c>
      <c r="G588" s="1">
        <v>46188</v>
      </c>
      <c r="H588">
        <v>17557414419</v>
      </c>
      <c r="I588" s="3" t="s">
        <v>642</v>
      </c>
      <c r="J588" s="2">
        <v>45118.01</v>
      </c>
      <c r="K588" s="1">
        <v>46218</v>
      </c>
      <c r="L588" s="2">
        <v>42969.53</v>
      </c>
      <c r="M588" s="1">
        <v>46204</v>
      </c>
      <c r="N588">
        <v>-14</v>
      </c>
      <c r="O588">
        <f t="shared" si="9"/>
        <v>-601573.41999999993</v>
      </c>
      <c r="R588">
        <v>30</v>
      </c>
    </row>
    <row r="589" spans="1:18" x14ac:dyDescent="0.25">
      <c r="A589">
        <v>588</v>
      </c>
      <c r="B589" t="s">
        <v>13</v>
      </c>
      <c r="C589" t="s">
        <v>616</v>
      </c>
      <c r="D589" t="s">
        <v>72</v>
      </c>
      <c r="E589" s="4" t="s">
        <v>73</v>
      </c>
      <c r="F589" s="1">
        <v>46189</v>
      </c>
      <c r="G589" s="1">
        <v>46189</v>
      </c>
      <c r="H589">
        <v>17565535846</v>
      </c>
      <c r="I589" s="3" t="s">
        <v>643</v>
      </c>
      <c r="J589" s="2">
        <v>258397.43</v>
      </c>
      <c r="K589" s="1">
        <v>46219</v>
      </c>
      <c r="L589" s="2">
        <v>246092.79</v>
      </c>
      <c r="M589" s="1">
        <v>46204</v>
      </c>
      <c r="N589">
        <v>-15</v>
      </c>
      <c r="O589">
        <f t="shared" si="9"/>
        <v>-3691391.85</v>
      </c>
      <c r="R589">
        <v>30</v>
      </c>
    </row>
    <row r="590" spans="1:18" x14ac:dyDescent="0.25">
      <c r="A590">
        <v>589</v>
      </c>
      <c r="B590" t="s">
        <v>13</v>
      </c>
      <c r="C590" t="s">
        <v>616</v>
      </c>
      <c r="D590" t="s">
        <v>72</v>
      </c>
      <c r="E590" s="4" t="s">
        <v>73</v>
      </c>
      <c r="F590" s="1">
        <v>46189</v>
      </c>
      <c r="G590" s="1">
        <v>46189</v>
      </c>
      <c r="H590">
        <v>17565551531</v>
      </c>
      <c r="I590" s="3" t="s">
        <v>644</v>
      </c>
      <c r="J590" s="2">
        <v>5261.88</v>
      </c>
      <c r="K590" s="1">
        <v>46219</v>
      </c>
      <c r="L590" s="2">
        <v>5011.3100000000004</v>
      </c>
      <c r="M590" s="1">
        <v>46204</v>
      </c>
      <c r="N590">
        <v>-15</v>
      </c>
      <c r="O590">
        <f t="shared" si="9"/>
        <v>-75169.650000000009</v>
      </c>
      <c r="R590">
        <v>30</v>
      </c>
    </row>
    <row r="591" spans="1:18" x14ac:dyDescent="0.25">
      <c r="A591">
        <v>590</v>
      </c>
      <c r="B591" t="s">
        <v>13</v>
      </c>
      <c r="C591" t="s">
        <v>616</v>
      </c>
      <c r="D591" t="s">
        <v>72</v>
      </c>
      <c r="E591" s="4" t="s">
        <v>73</v>
      </c>
      <c r="F591" s="1">
        <v>46191</v>
      </c>
      <c r="G591" s="1">
        <v>46191</v>
      </c>
      <c r="H591">
        <v>17582315481</v>
      </c>
      <c r="I591" s="3" t="s">
        <v>645</v>
      </c>
      <c r="J591" s="2">
        <v>132.52000000000001</v>
      </c>
      <c r="K591" s="1">
        <v>46221</v>
      </c>
      <c r="L591" s="2">
        <v>126.21</v>
      </c>
      <c r="M591" s="1">
        <v>46206</v>
      </c>
      <c r="N591">
        <v>-15</v>
      </c>
      <c r="O591">
        <f t="shared" si="9"/>
        <v>-1893.1499999999999</v>
      </c>
      <c r="R591">
        <v>30</v>
      </c>
    </row>
    <row r="592" spans="1:18" x14ac:dyDescent="0.25">
      <c r="A592">
        <v>591</v>
      </c>
      <c r="B592" t="s">
        <v>13</v>
      </c>
      <c r="C592" t="s">
        <v>616</v>
      </c>
      <c r="D592" t="s">
        <v>646</v>
      </c>
      <c r="E592" s="4" t="s">
        <v>647</v>
      </c>
      <c r="F592" s="1">
        <v>46198</v>
      </c>
      <c r="G592" s="1">
        <v>46198</v>
      </c>
      <c r="H592">
        <v>17622691695</v>
      </c>
      <c r="I592" s="3" t="s">
        <v>648</v>
      </c>
      <c r="J592" s="2">
        <v>5642.01</v>
      </c>
      <c r="K592" s="1">
        <v>46228</v>
      </c>
      <c r="L592" s="2">
        <v>5373.34</v>
      </c>
      <c r="M592" s="1">
        <v>46217</v>
      </c>
      <c r="N592">
        <v>-11</v>
      </c>
      <c r="O592">
        <f t="shared" si="9"/>
        <v>-59106.740000000005</v>
      </c>
      <c r="R592">
        <v>30</v>
      </c>
    </row>
    <row r="593" spans="1:18" x14ac:dyDescent="0.25">
      <c r="A593">
        <v>592</v>
      </c>
      <c r="B593" t="s">
        <v>13</v>
      </c>
      <c r="C593" t="s">
        <v>616</v>
      </c>
      <c r="D593" t="s">
        <v>72</v>
      </c>
      <c r="E593" s="4" t="s">
        <v>73</v>
      </c>
      <c r="F593" s="1">
        <v>46203</v>
      </c>
      <c r="G593" s="1">
        <v>46203</v>
      </c>
      <c r="H593">
        <v>17653863171</v>
      </c>
      <c r="I593" s="3" t="s">
        <v>649</v>
      </c>
      <c r="J593" s="2">
        <v>4001.8</v>
      </c>
      <c r="K593" s="1">
        <v>46233</v>
      </c>
      <c r="L593" s="2">
        <v>3811.24</v>
      </c>
      <c r="M593" s="1">
        <v>46206</v>
      </c>
      <c r="N593">
        <v>-27</v>
      </c>
      <c r="O593">
        <f t="shared" si="9"/>
        <v>-102903.48</v>
      </c>
      <c r="R593">
        <v>30</v>
      </c>
    </row>
    <row r="594" spans="1:18" x14ac:dyDescent="0.25">
      <c r="A594">
        <v>593</v>
      </c>
      <c r="B594" t="s">
        <v>13</v>
      </c>
      <c r="C594" t="s">
        <v>616</v>
      </c>
      <c r="D594" t="s">
        <v>72</v>
      </c>
      <c r="E594" s="4" t="s">
        <v>73</v>
      </c>
      <c r="F594" s="1">
        <v>46209</v>
      </c>
      <c r="G594" s="1">
        <v>46209</v>
      </c>
      <c r="H594">
        <v>17707995050</v>
      </c>
      <c r="I594" s="3" t="s">
        <v>650</v>
      </c>
      <c r="J594" s="2">
        <v>18633.91</v>
      </c>
      <c r="K594" s="1">
        <v>46239</v>
      </c>
      <c r="L594" s="2">
        <v>17746.580000000002</v>
      </c>
      <c r="M594" s="1">
        <v>46240</v>
      </c>
      <c r="N594">
        <v>1</v>
      </c>
      <c r="O594">
        <f t="shared" si="9"/>
        <v>17746.580000000002</v>
      </c>
      <c r="R594">
        <v>30</v>
      </c>
    </row>
    <row r="595" spans="1:18" x14ac:dyDescent="0.25">
      <c r="A595">
        <v>594</v>
      </c>
      <c r="B595" t="s">
        <v>13</v>
      </c>
      <c r="C595" t="s">
        <v>616</v>
      </c>
      <c r="D595" t="s">
        <v>72</v>
      </c>
      <c r="E595" s="4" t="s">
        <v>73</v>
      </c>
      <c r="F595" s="1">
        <v>46209</v>
      </c>
      <c r="G595" s="1">
        <v>46209</v>
      </c>
      <c r="H595">
        <v>17708008903</v>
      </c>
      <c r="I595" s="3" t="s">
        <v>651</v>
      </c>
      <c r="J595" s="2">
        <v>3010.68</v>
      </c>
      <c r="K595" s="1">
        <v>46239</v>
      </c>
      <c r="L595" s="2">
        <v>2867.31</v>
      </c>
      <c r="M595" s="1">
        <v>46226</v>
      </c>
      <c r="N595">
        <v>-13</v>
      </c>
      <c r="O595">
        <f t="shared" si="9"/>
        <v>-37275.03</v>
      </c>
      <c r="R595">
        <v>30</v>
      </c>
    </row>
    <row r="596" spans="1:18" x14ac:dyDescent="0.25">
      <c r="A596">
        <v>595</v>
      </c>
      <c r="B596" t="s">
        <v>13</v>
      </c>
      <c r="C596" t="s">
        <v>616</v>
      </c>
      <c r="D596" t="s">
        <v>72</v>
      </c>
      <c r="E596" s="4" t="s">
        <v>73</v>
      </c>
      <c r="F596" s="1">
        <v>46209</v>
      </c>
      <c r="G596" s="1">
        <v>46209</v>
      </c>
      <c r="H596">
        <v>17708035332</v>
      </c>
      <c r="I596" s="3" t="s">
        <v>652</v>
      </c>
      <c r="J596" s="2">
        <v>11241.52</v>
      </c>
      <c r="K596" s="1">
        <v>46239</v>
      </c>
      <c r="L596" s="2">
        <v>10706.21</v>
      </c>
      <c r="M596" s="1">
        <v>46240</v>
      </c>
      <c r="N596">
        <v>1</v>
      </c>
      <c r="O596">
        <f t="shared" si="9"/>
        <v>10706.21</v>
      </c>
      <c r="R596">
        <v>30</v>
      </c>
    </row>
    <row r="597" spans="1:18" x14ac:dyDescent="0.25">
      <c r="A597">
        <v>596</v>
      </c>
      <c r="B597" t="s">
        <v>13</v>
      </c>
      <c r="C597" t="s">
        <v>616</v>
      </c>
      <c r="D597" t="s">
        <v>72</v>
      </c>
      <c r="E597" s="4" t="s">
        <v>73</v>
      </c>
      <c r="F597" s="1">
        <v>46209</v>
      </c>
      <c r="G597" s="1">
        <v>46209</v>
      </c>
      <c r="H597">
        <v>17708045664</v>
      </c>
      <c r="I597" s="3" t="s">
        <v>653</v>
      </c>
      <c r="J597" s="2">
        <v>2842.34</v>
      </c>
      <c r="K597" s="1">
        <v>46239</v>
      </c>
      <c r="L597" s="2">
        <v>2706.99</v>
      </c>
      <c r="M597" s="1">
        <v>46226</v>
      </c>
      <c r="N597">
        <v>-13</v>
      </c>
      <c r="O597">
        <f t="shared" si="9"/>
        <v>-35190.869999999995</v>
      </c>
      <c r="R597">
        <v>30</v>
      </c>
    </row>
    <row r="598" spans="1:18" x14ac:dyDescent="0.25">
      <c r="A598">
        <v>597</v>
      </c>
      <c r="B598" t="s">
        <v>13</v>
      </c>
      <c r="C598" t="s">
        <v>616</v>
      </c>
      <c r="D598" t="s">
        <v>72</v>
      </c>
      <c r="E598" s="4" t="s">
        <v>73</v>
      </c>
      <c r="F598" s="1">
        <v>46209</v>
      </c>
      <c r="G598" s="1">
        <v>46209</v>
      </c>
      <c r="H598">
        <v>17708062438</v>
      </c>
      <c r="I598" s="3" t="s">
        <v>654</v>
      </c>
      <c r="J598" s="2">
        <v>543.11</v>
      </c>
      <c r="K598" s="1">
        <v>46239</v>
      </c>
      <c r="L598" s="2">
        <v>517.25</v>
      </c>
      <c r="M598" s="1">
        <v>46251</v>
      </c>
      <c r="N598">
        <v>12</v>
      </c>
      <c r="O598">
        <f t="shared" si="9"/>
        <v>6207</v>
      </c>
      <c r="R598">
        <v>30</v>
      </c>
    </row>
    <row r="599" spans="1:18" x14ac:dyDescent="0.25">
      <c r="A599">
        <v>598</v>
      </c>
      <c r="B599" t="s">
        <v>13</v>
      </c>
      <c r="C599" t="s">
        <v>616</v>
      </c>
      <c r="D599" t="s">
        <v>72</v>
      </c>
      <c r="E599" s="4" t="s">
        <v>73</v>
      </c>
      <c r="F599" s="1">
        <v>46210</v>
      </c>
      <c r="G599" s="1">
        <v>46210</v>
      </c>
      <c r="H599">
        <v>17718208632</v>
      </c>
      <c r="I599" s="3" t="s">
        <v>655</v>
      </c>
      <c r="J599" s="2">
        <v>24412.5</v>
      </c>
      <c r="K599" s="1">
        <v>46240</v>
      </c>
      <c r="L599" s="2">
        <v>23250</v>
      </c>
      <c r="M599" s="1">
        <v>46224</v>
      </c>
      <c r="N599">
        <v>-16</v>
      </c>
      <c r="O599">
        <f t="shared" si="9"/>
        <v>-372000</v>
      </c>
      <c r="R599">
        <v>30</v>
      </c>
    </row>
    <row r="600" spans="1:18" x14ac:dyDescent="0.25">
      <c r="A600">
        <v>599</v>
      </c>
      <c r="B600" t="s">
        <v>13</v>
      </c>
      <c r="C600" t="s">
        <v>616</v>
      </c>
      <c r="D600" t="s">
        <v>72</v>
      </c>
      <c r="E600" s="4" t="s">
        <v>73</v>
      </c>
      <c r="F600" s="1">
        <v>46212</v>
      </c>
      <c r="G600" s="1">
        <v>46212</v>
      </c>
      <c r="H600">
        <v>17735044667</v>
      </c>
      <c r="I600" s="3" t="s">
        <v>656</v>
      </c>
      <c r="J600" s="2">
        <v>108578.74</v>
      </c>
      <c r="K600" s="1">
        <v>46242</v>
      </c>
      <c r="L600" s="2">
        <v>103408.32000000001</v>
      </c>
      <c r="M600" s="1">
        <v>46224</v>
      </c>
      <c r="N600">
        <v>-18</v>
      </c>
      <c r="O600">
        <f t="shared" si="9"/>
        <v>-1861349.7600000002</v>
      </c>
      <c r="R600">
        <v>30</v>
      </c>
    </row>
    <row r="601" spans="1:18" x14ac:dyDescent="0.25">
      <c r="A601">
        <v>600</v>
      </c>
      <c r="B601" t="s">
        <v>13</v>
      </c>
      <c r="C601" t="s">
        <v>616</v>
      </c>
      <c r="D601" t="s">
        <v>72</v>
      </c>
      <c r="E601" s="4" t="s">
        <v>73</v>
      </c>
      <c r="F601" s="1">
        <v>46212</v>
      </c>
      <c r="G601" s="1">
        <v>46212</v>
      </c>
      <c r="H601">
        <v>17735047634</v>
      </c>
      <c r="I601" s="3" t="s">
        <v>657</v>
      </c>
      <c r="J601" s="2">
        <v>787.06</v>
      </c>
      <c r="K601" s="1">
        <v>46242</v>
      </c>
      <c r="L601" s="2">
        <v>749.58</v>
      </c>
      <c r="M601" s="1">
        <v>46224</v>
      </c>
      <c r="N601">
        <v>-18</v>
      </c>
      <c r="O601">
        <f t="shared" si="9"/>
        <v>-13492.44</v>
      </c>
      <c r="R601">
        <v>30</v>
      </c>
    </row>
    <row r="602" spans="1:18" x14ac:dyDescent="0.25">
      <c r="A602">
        <v>601</v>
      </c>
      <c r="B602" t="s">
        <v>13</v>
      </c>
      <c r="C602" t="s">
        <v>616</v>
      </c>
      <c r="D602" t="s">
        <v>72</v>
      </c>
      <c r="E602" s="4" t="s">
        <v>73</v>
      </c>
      <c r="F602" s="1">
        <v>46212</v>
      </c>
      <c r="G602" s="1">
        <v>46212</v>
      </c>
      <c r="H602">
        <v>17735578134</v>
      </c>
      <c r="I602" s="3" t="s">
        <v>658</v>
      </c>
      <c r="J602" s="2">
        <v>57466.66</v>
      </c>
      <c r="K602" s="1">
        <v>46242</v>
      </c>
      <c r="L602" s="2">
        <v>54730.15</v>
      </c>
      <c r="M602" s="1">
        <v>46240</v>
      </c>
      <c r="N602">
        <v>-2</v>
      </c>
      <c r="O602">
        <f t="shared" si="9"/>
        <v>-109460.3</v>
      </c>
      <c r="R602">
        <v>30</v>
      </c>
    </row>
    <row r="603" spans="1:18" x14ac:dyDescent="0.25">
      <c r="A603">
        <v>602</v>
      </c>
      <c r="B603" t="s">
        <v>13</v>
      </c>
      <c r="C603" t="s">
        <v>616</v>
      </c>
      <c r="D603" t="s">
        <v>72</v>
      </c>
      <c r="E603" s="4" t="s">
        <v>73</v>
      </c>
      <c r="F603" s="1">
        <v>46212</v>
      </c>
      <c r="G603" s="1">
        <v>46212</v>
      </c>
      <c r="H603">
        <v>17735613115</v>
      </c>
      <c r="I603" s="3" t="s">
        <v>659</v>
      </c>
      <c r="J603" s="2">
        <v>53692.82</v>
      </c>
      <c r="K603" s="1">
        <v>46242</v>
      </c>
      <c r="L603" s="2">
        <v>51136.02</v>
      </c>
      <c r="M603" s="1">
        <v>46240</v>
      </c>
      <c r="N603">
        <v>-2</v>
      </c>
      <c r="O603">
        <f t="shared" si="9"/>
        <v>-102272.04</v>
      </c>
      <c r="R603">
        <v>30</v>
      </c>
    </row>
    <row r="604" spans="1:18" x14ac:dyDescent="0.25">
      <c r="A604">
        <v>603</v>
      </c>
      <c r="B604" t="s">
        <v>13</v>
      </c>
      <c r="C604" t="s">
        <v>616</v>
      </c>
      <c r="D604" t="s">
        <v>72</v>
      </c>
      <c r="E604" s="4" t="s">
        <v>73</v>
      </c>
      <c r="F604" s="1">
        <v>46212</v>
      </c>
      <c r="G604" s="1">
        <v>46212</v>
      </c>
      <c r="H604">
        <v>17735662941</v>
      </c>
      <c r="I604" s="3" t="s">
        <v>660</v>
      </c>
      <c r="J604" s="2">
        <v>18833.560000000001</v>
      </c>
      <c r="K604" s="1">
        <v>46242</v>
      </c>
      <c r="L604" s="2">
        <v>17936.72</v>
      </c>
      <c r="M604" s="1">
        <v>46240</v>
      </c>
      <c r="N604">
        <v>-2</v>
      </c>
      <c r="O604">
        <f t="shared" si="9"/>
        <v>-35873.440000000002</v>
      </c>
      <c r="R604">
        <v>30</v>
      </c>
    </row>
    <row r="605" spans="1:18" x14ac:dyDescent="0.25">
      <c r="A605">
        <v>604</v>
      </c>
      <c r="B605" t="s">
        <v>13</v>
      </c>
      <c r="C605" t="s">
        <v>616</v>
      </c>
      <c r="D605" t="s">
        <v>72</v>
      </c>
      <c r="E605" s="4" t="s">
        <v>73</v>
      </c>
      <c r="F605" s="1">
        <v>46213</v>
      </c>
      <c r="G605" s="1">
        <v>46213</v>
      </c>
      <c r="H605">
        <v>17747496677</v>
      </c>
      <c r="I605" s="3" t="s">
        <v>661</v>
      </c>
      <c r="J605" s="2">
        <v>13290.75</v>
      </c>
      <c r="K605" s="1">
        <v>46243</v>
      </c>
      <c r="L605" s="2">
        <v>12657.86</v>
      </c>
      <c r="M605" s="1">
        <v>46231</v>
      </c>
      <c r="N605">
        <v>-12</v>
      </c>
      <c r="O605">
        <f t="shared" si="9"/>
        <v>-151894.32</v>
      </c>
      <c r="R605">
        <v>30</v>
      </c>
    </row>
    <row r="606" spans="1:18" x14ac:dyDescent="0.25">
      <c r="A606">
        <v>605</v>
      </c>
      <c r="B606" t="s">
        <v>13</v>
      </c>
      <c r="C606" t="s">
        <v>616</v>
      </c>
      <c r="D606" t="s">
        <v>72</v>
      </c>
      <c r="E606" s="4" t="s">
        <v>73</v>
      </c>
      <c r="F606" s="1">
        <v>46213</v>
      </c>
      <c r="G606" s="1">
        <v>46213</v>
      </c>
      <c r="H606">
        <v>17747673562</v>
      </c>
      <c r="I606" s="3" t="s">
        <v>662</v>
      </c>
      <c r="J606" s="2">
        <v>2014.15</v>
      </c>
      <c r="K606" s="1">
        <v>46243</v>
      </c>
      <c r="L606" s="2">
        <v>1918.24</v>
      </c>
      <c r="M606" s="1">
        <v>46226</v>
      </c>
      <c r="N606">
        <v>-17</v>
      </c>
      <c r="O606">
        <f t="shared" si="9"/>
        <v>-32610.080000000002</v>
      </c>
      <c r="R606">
        <v>30</v>
      </c>
    </row>
    <row r="607" spans="1:18" x14ac:dyDescent="0.25">
      <c r="A607">
        <v>606</v>
      </c>
      <c r="B607" t="s">
        <v>13</v>
      </c>
      <c r="C607" t="s">
        <v>616</v>
      </c>
      <c r="D607" t="s">
        <v>72</v>
      </c>
      <c r="E607" s="4" t="s">
        <v>73</v>
      </c>
      <c r="F607" s="1">
        <v>46213</v>
      </c>
      <c r="G607" s="1">
        <v>46213</v>
      </c>
      <c r="H607">
        <v>17747673924</v>
      </c>
      <c r="I607" s="3" t="s">
        <v>663</v>
      </c>
      <c r="J607" s="2">
        <v>4160.8100000000004</v>
      </c>
      <c r="K607" s="1">
        <v>46243</v>
      </c>
      <c r="L607" s="2">
        <v>3962.68</v>
      </c>
      <c r="M607" s="1">
        <v>46226</v>
      </c>
      <c r="N607">
        <v>-17</v>
      </c>
      <c r="O607">
        <f t="shared" si="9"/>
        <v>-67365.56</v>
      </c>
      <c r="R607">
        <v>30</v>
      </c>
    </row>
    <row r="608" spans="1:18" x14ac:dyDescent="0.25">
      <c r="A608">
        <v>607</v>
      </c>
      <c r="B608" t="s">
        <v>13</v>
      </c>
      <c r="C608" t="s">
        <v>616</v>
      </c>
      <c r="D608" t="s">
        <v>72</v>
      </c>
      <c r="E608" s="4" t="s">
        <v>73</v>
      </c>
      <c r="F608" s="1">
        <v>46213</v>
      </c>
      <c r="G608" s="1">
        <v>46213</v>
      </c>
      <c r="H608">
        <v>17747707911</v>
      </c>
      <c r="I608" s="3" t="s">
        <v>664</v>
      </c>
      <c r="J608" s="2">
        <v>3750.03</v>
      </c>
      <c r="K608" s="1">
        <v>46243</v>
      </c>
      <c r="L608" s="2">
        <v>3571.46</v>
      </c>
      <c r="M608" s="1">
        <v>46226</v>
      </c>
      <c r="N608">
        <v>-17</v>
      </c>
      <c r="O608">
        <f t="shared" si="9"/>
        <v>-60714.82</v>
      </c>
      <c r="R608">
        <v>30</v>
      </c>
    </row>
    <row r="609" spans="1:18" x14ac:dyDescent="0.25">
      <c r="A609">
        <v>608</v>
      </c>
      <c r="B609" t="s">
        <v>13</v>
      </c>
      <c r="C609" t="s">
        <v>616</v>
      </c>
      <c r="D609" t="s">
        <v>72</v>
      </c>
      <c r="E609" s="4" t="s">
        <v>73</v>
      </c>
      <c r="F609" s="1">
        <v>46217</v>
      </c>
      <c r="G609" s="1">
        <v>46217</v>
      </c>
      <c r="H609">
        <v>17780175823</v>
      </c>
      <c r="I609" s="3" t="s">
        <v>665</v>
      </c>
      <c r="J609" s="2">
        <v>22123.360000000001</v>
      </c>
      <c r="K609" s="1">
        <v>46247</v>
      </c>
      <c r="L609" s="2">
        <v>21069.87</v>
      </c>
      <c r="M609" s="1">
        <v>46240</v>
      </c>
      <c r="N609">
        <v>-7</v>
      </c>
      <c r="O609">
        <f t="shared" si="9"/>
        <v>-147489.09</v>
      </c>
      <c r="R609">
        <v>30</v>
      </c>
    </row>
    <row r="610" spans="1:18" x14ac:dyDescent="0.25">
      <c r="A610">
        <v>609</v>
      </c>
      <c r="B610" t="s">
        <v>13</v>
      </c>
      <c r="C610" t="s">
        <v>616</v>
      </c>
      <c r="D610" t="s">
        <v>72</v>
      </c>
      <c r="E610" s="4" t="s">
        <v>73</v>
      </c>
      <c r="F610" s="1">
        <v>46217</v>
      </c>
      <c r="G610" s="1">
        <v>46217</v>
      </c>
      <c r="H610">
        <v>17780175831</v>
      </c>
      <c r="I610" s="3" t="s">
        <v>666</v>
      </c>
      <c r="J610" s="2">
        <v>60433.87</v>
      </c>
      <c r="K610" s="1">
        <v>46247</v>
      </c>
      <c r="L610" s="2">
        <v>57556.07</v>
      </c>
      <c r="M610" s="1">
        <v>46240</v>
      </c>
      <c r="N610">
        <v>-7</v>
      </c>
      <c r="O610">
        <f t="shared" si="9"/>
        <v>-402892.49</v>
      </c>
      <c r="R610">
        <v>30</v>
      </c>
    </row>
    <row r="611" spans="1:18" x14ac:dyDescent="0.25">
      <c r="A611">
        <v>610</v>
      </c>
      <c r="B611" t="s">
        <v>13</v>
      </c>
      <c r="C611" t="s">
        <v>616</v>
      </c>
      <c r="D611" t="s">
        <v>72</v>
      </c>
      <c r="E611" s="4" t="s">
        <v>73</v>
      </c>
      <c r="F611" s="1">
        <v>46217</v>
      </c>
      <c r="G611" s="1">
        <v>46217</v>
      </c>
      <c r="H611">
        <v>17780176079</v>
      </c>
      <c r="I611" s="3" t="s">
        <v>667</v>
      </c>
      <c r="J611" s="2">
        <v>35912.75</v>
      </c>
      <c r="K611" s="1">
        <v>46247</v>
      </c>
      <c r="L611" s="2">
        <v>34202.620000000003</v>
      </c>
      <c r="M611" s="1">
        <v>46240</v>
      </c>
      <c r="N611">
        <v>-7</v>
      </c>
      <c r="O611">
        <f t="shared" si="9"/>
        <v>-239418.34000000003</v>
      </c>
      <c r="R611">
        <v>30</v>
      </c>
    </row>
    <row r="612" spans="1:18" x14ac:dyDescent="0.25">
      <c r="A612">
        <v>611</v>
      </c>
      <c r="B612" t="s">
        <v>13</v>
      </c>
      <c r="C612" t="s">
        <v>616</v>
      </c>
      <c r="D612" t="s">
        <v>72</v>
      </c>
      <c r="E612" s="4" t="s">
        <v>73</v>
      </c>
      <c r="F612" s="1">
        <v>46217</v>
      </c>
      <c r="G612" s="1">
        <v>46217</v>
      </c>
      <c r="H612">
        <v>17780176371</v>
      </c>
      <c r="I612" s="3" t="s">
        <v>668</v>
      </c>
      <c r="J612" s="2">
        <v>10426.290000000001</v>
      </c>
      <c r="K612" s="1">
        <v>46247</v>
      </c>
      <c r="L612" s="2">
        <v>9929.7999999999993</v>
      </c>
      <c r="M612" s="1">
        <v>46240</v>
      </c>
      <c r="N612">
        <v>-7</v>
      </c>
      <c r="O612">
        <f t="shared" si="9"/>
        <v>-69508.599999999991</v>
      </c>
      <c r="R612">
        <v>30</v>
      </c>
    </row>
    <row r="613" spans="1:18" x14ac:dyDescent="0.25">
      <c r="A613">
        <v>612</v>
      </c>
      <c r="B613" t="s">
        <v>13</v>
      </c>
      <c r="C613" t="s">
        <v>616</v>
      </c>
      <c r="D613" t="s">
        <v>72</v>
      </c>
      <c r="E613" s="4" t="s">
        <v>73</v>
      </c>
      <c r="F613" s="1">
        <v>46217</v>
      </c>
      <c r="G613" s="1">
        <v>46217</v>
      </c>
      <c r="H613">
        <v>17780176458</v>
      </c>
      <c r="I613" s="3" t="s">
        <v>669</v>
      </c>
      <c r="J613" s="2">
        <v>40932.82</v>
      </c>
      <c r="K613" s="1">
        <v>46247</v>
      </c>
      <c r="L613" s="2">
        <v>38983.64</v>
      </c>
      <c r="M613" s="1">
        <v>46240</v>
      </c>
      <c r="N613">
        <v>-7</v>
      </c>
      <c r="O613">
        <f t="shared" si="9"/>
        <v>-272885.48</v>
      </c>
      <c r="R613">
        <v>30</v>
      </c>
    </row>
    <row r="614" spans="1:18" x14ac:dyDescent="0.25">
      <c r="A614">
        <v>613</v>
      </c>
      <c r="B614" t="s">
        <v>13</v>
      </c>
      <c r="C614" t="s">
        <v>616</v>
      </c>
      <c r="D614" t="s">
        <v>72</v>
      </c>
      <c r="E614" s="4" t="s">
        <v>73</v>
      </c>
      <c r="F614" s="1">
        <v>46217</v>
      </c>
      <c r="G614" s="1">
        <v>46217</v>
      </c>
      <c r="H614">
        <v>17780176615</v>
      </c>
      <c r="I614" s="3" t="s">
        <v>670</v>
      </c>
      <c r="J614" s="2">
        <v>15060.19</v>
      </c>
      <c r="K614" s="1">
        <v>46247</v>
      </c>
      <c r="L614" s="2">
        <v>14343.04</v>
      </c>
      <c r="M614" s="1">
        <v>46240</v>
      </c>
      <c r="N614">
        <v>-7</v>
      </c>
      <c r="O614">
        <f t="shared" si="9"/>
        <v>-100401.28</v>
      </c>
      <c r="R614">
        <v>30</v>
      </c>
    </row>
    <row r="615" spans="1:18" x14ac:dyDescent="0.25">
      <c r="A615">
        <v>614</v>
      </c>
      <c r="B615" t="s">
        <v>13</v>
      </c>
      <c r="C615" t="s">
        <v>616</v>
      </c>
      <c r="D615" t="s">
        <v>72</v>
      </c>
      <c r="E615" s="4" t="s">
        <v>73</v>
      </c>
      <c r="F615" s="1">
        <v>46217</v>
      </c>
      <c r="G615" s="1">
        <v>46217</v>
      </c>
      <c r="H615">
        <v>17780178854</v>
      </c>
      <c r="I615" s="3" t="s">
        <v>671</v>
      </c>
      <c r="J615" s="2">
        <v>56958.41</v>
      </c>
      <c r="K615" s="1">
        <v>46247</v>
      </c>
      <c r="L615" s="2">
        <v>54246.1</v>
      </c>
      <c r="M615" s="1">
        <v>46240</v>
      </c>
      <c r="N615">
        <v>-7</v>
      </c>
      <c r="O615">
        <f t="shared" si="9"/>
        <v>-379722.7</v>
      </c>
      <c r="R615">
        <v>30</v>
      </c>
    </row>
    <row r="616" spans="1:18" x14ac:dyDescent="0.25">
      <c r="A616">
        <v>615</v>
      </c>
      <c r="B616" t="s">
        <v>13</v>
      </c>
      <c r="C616" t="s">
        <v>616</v>
      </c>
      <c r="D616" t="s">
        <v>72</v>
      </c>
      <c r="E616" s="4" t="s">
        <v>73</v>
      </c>
      <c r="F616" s="1">
        <v>46217</v>
      </c>
      <c r="G616" s="1">
        <v>46217</v>
      </c>
      <c r="H616">
        <v>17780178907</v>
      </c>
      <c r="I616" s="3" t="s">
        <v>672</v>
      </c>
      <c r="J616" s="2">
        <v>45335.03</v>
      </c>
      <c r="K616" s="1">
        <v>46247</v>
      </c>
      <c r="L616" s="2">
        <v>43176.22</v>
      </c>
      <c r="M616" s="1">
        <v>46240</v>
      </c>
      <c r="N616">
        <v>-7</v>
      </c>
      <c r="O616">
        <f t="shared" si="9"/>
        <v>-302233.54000000004</v>
      </c>
      <c r="R616">
        <v>30</v>
      </c>
    </row>
    <row r="617" spans="1:18" x14ac:dyDescent="0.25">
      <c r="A617">
        <v>616</v>
      </c>
      <c r="B617" t="s">
        <v>13</v>
      </c>
      <c r="C617" t="s">
        <v>616</v>
      </c>
      <c r="D617" t="s">
        <v>72</v>
      </c>
      <c r="E617" s="4" t="s">
        <v>73</v>
      </c>
      <c r="F617" s="1">
        <v>46217</v>
      </c>
      <c r="G617" s="1">
        <v>46217</v>
      </c>
      <c r="H617">
        <v>17780179346</v>
      </c>
      <c r="I617" s="3" t="s">
        <v>673</v>
      </c>
      <c r="J617" s="2">
        <v>25225.200000000001</v>
      </c>
      <c r="K617" s="1">
        <v>46247</v>
      </c>
      <c r="L617" s="2">
        <v>24024</v>
      </c>
      <c r="M617" s="1">
        <v>46240</v>
      </c>
      <c r="N617">
        <v>-7</v>
      </c>
      <c r="O617">
        <f t="shared" si="9"/>
        <v>-168168</v>
      </c>
      <c r="R617">
        <v>30</v>
      </c>
    </row>
    <row r="618" spans="1:18" x14ac:dyDescent="0.25">
      <c r="A618">
        <v>617</v>
      </c>
      <c r="B618" t="s">
        <v>13</v>
      </c>
      <c r="C618" t="s">
        <v>616</v>
      </c>
      <c r="D618" t="s">
        <v>72</v>
      </c>
      <c r="E618" s="4" t="s">
        <v>73</v>
      </c>
      <c r="F618" s="1">
        <v>46217</v>
      </c>
      <c r="G618" s="1">
        <v>46217</v>
      </c>
      <c r="H618">
        <v>17780179672</v>
      </c>
      <c r="I618" s="3" t="s">
        <v>674</v>
      </c>
      <c r="J618" s="2">
        <v>21897.33</v>
      </c>
      <c r="K618" s="1">
        <v>46247</v>
      </c>
      <c r="L618" s="2">
        <v>20854.599999999999</v>
      </c>
      <c r="M618" s="1">
        <v>46240</v>
      </c>
      <c r="N618">
        <v>-7</v>
      </c>
      <c r="O618">
        <f t="shared" si="9"/>
        <v>-145982.19999999998</v>
      </c>
      <c r="R618">
        <v>30</v>
      </c>
    </row>
    <row r="619" spans="1:18" x14ac:dyDescent="0.25">
      <c r="A619">
        <v>618</v>
      </c>
      <c r="B619" t="s">
        <v>13</v>
      </c>
      <c r="C619" t="s">
        <v>616</v>
      </c>
      <c r="D619" t="s">
        <v>72</v>
      </c>
      <c r="E619" s="4" t="s">
        <v>73</v>
      </c>
      <c r="F619" s="1">
        <v>46217</v>
      </c>
      <c r="G619" s="1">
        <v>46217</v>
      </c>
      <c r="H619">
        <v>17780184426</v>
      </c>
      <c r="I619" s="3" t="s">
        <v>675</v>
      </c>
      <c r="J619" s="2">
        <v>43249.82</v>
      </c>
      <c r="K619" s="1">
        <v>46247</v>
      </c>
      <c r="L619" s="2">
        <v>41190.300000000003</v>
      </c>
      <c r="M619" s="1">
        <v>46240</v>
      </c>
      <c r="N619">
        <v>-7</v>
      </c>
      <c r="O619">
        <f t="shared" si="9"/>
        <v>-288332.10000000003</v>
      </c>
      <c r="R619">
        <v>30</v>
      </c>
    </row>
    <row r="620" spans="1:18" x14ac:dyDescent="0.25">
      <c r="A620">
        <v>619</v>
      </c>
      <c r="B620" t="s">
        <v>13</v>
      </c>
      <c r="C620" t="s">
        <v>616</v>
      </c>
      <c r="D620" t="s">
        <v>72</v>
      </c>
      <c r="E620" s="4" t="s">
        <v>73</v>
      </c>
      <c r="F620" s="1">
        <v>46219</v>
      </c>
      <c r="G620" s="1">
        <v>46219</v>
      </c>
      <c r="H620">
        <v>17799020634</v>
      </c>
      <c r="I620" s="3" t="s">
        <v>676</v>
      </c>
      <c r="J620" s="2">
        <v>1659.55</v>
      </c>
      <c r="K620" s="1">
        <v>46249</v>
      </c>
      <c r="L620" s="2">
        <v>1391.26</v>
      </c>
      <c r="M620" s="1">
        <v>46226</v>
      </c>
      <c r="N620">
        <v>-23</v>
      </c>
      <c r="O620">
        <f t="shared" si="9"/>
        <v>-31998.98</v>
      </c>
      <c r="R620">
        <v>30</v>
      </c>
    </row>
    <row r="621" spans="1:18" x14ac:dyDescent="0.25">
      <c r="A621">
        <v>620</v>
      </c>
      <c r="B621" t="s">
        <v>13</v>
      </c>
      <c r="C621" t="s">
        <v>616</v>
      </c>
      <c r="D621" t="s">
        <v>72</v>
      </c>
      <c r="E621" s="4" t="s">
        <v>73</v>
      </c>
      <c r="F621" s="1">
        <v>46219</v>
      </c>
      <c r="G621" s="1">
        <v>46219</v>
      </c>
      <c r="H621">
        <v>17799659178</v>
      </c>
      <c r="I621" s="3" t="s">
        <v>677</v>
      </c>
      <c r="J621" s="2">
        <v>158.69</v>
      </c>
      <c r="K621" s="1">
        <v>46249</v>
      </c>
      <c r="L621" s="2">
        <v>151.13</v>
      </c>
      <c r="M621" s="1">
        <v>46224</v>
      </c>
      <c r="N621">
        <v>-25</v>
      </c>
      <c r="O621">
        <f t="shared" si="9"/>
        <v>-3778.25</v>
      </c>
      <c r="R621">
        <v>30</v>
      </c>
    </row>
    <row r="622" spans="1:18" x14ac:dyDescent="0.25">
      <c r="A622">
        <v>621</v>
      </c>
      <c r="B622" t="s">
        <v>13</v>
      </c>
      <c r="C622" t="s">
        <v>616</v>
      </c>
      <c r="D622" t="s">
        <v>646</v>
      </c>
      <c r="E622" s="4" t="s">
        <v>647</v>
      </c>
      <c r="F622" s="1">
        <v>46220</v>
      </c>
      <c r="G622" s="1">
        <v>46220</v>
      </c>
      <c r="H622">
        <v>17808821846</v>
      </c>
      <c r="I622" s="3" t="s">
        <v>678</v>
      </c>
      <c r="J622" s="2">
        <v>414.03</v>
      </c>
      <c r="K622" s="1">
        <v>46250</v>
      </c>
      <c r="L622" s="2">
        <v>394.31</v>
      </c>
      <c r="M622" s="1">
        <v>46231</v>
      </c>
      <c r="N622">
        <v>-19</v>
      </c>
      <c r="O622">
        <f t="shared" si="9"/>
        <v>-7491.89</v>
      </c>
      <c r="R622">
        <v>30</v>
      </c>
    </row>
    <row r="623" spans="1:18" x14ac:dyDescent="0.25">
      <c r="A623">
        <v>622</v>
      </c>
      <c r="B623" t="s">
        <v>13</v>
      </c>
      <c r="C623" t="s">
        <v>616</v>
      </c>
      <c r="D623" t="s">
        <v>679</v>
      </c>
      <c r="E623" s="4" t="s">
        <v>680</v>
      </c>
      <c r="F623" s="1">
        <v>46223</v>
      </c>
      <c r="G623" s="1">
        <v>46223</v>
      </c>
      <c r="H623">
        <v>17825686208</v>
      </c>
      <c r="I623" s="3" t="s">
        <v>681</v>
      </c>
      <c r="J623" s="2">
        <v>32.65</v>
      </c>
      <c r="K623" s="1">
        <v>46253</v>
      </c>
      <c r="L623" s="2">
        <v>26.76</v>
      </c>
      <c r="M623" s="1">
        <v>46233</v>
      </c>
      <c r="N623">
        <v>-20</v>
      </c>
      <c r="O623">
        <f t="shared" si="9"/>
        <v>-535.20000000000005</v>
      </c>
      <c r="R623">
        <v>30</v>
      </c>
    </row>
    <row r="624" spans="1:18" x14ac:dyDescent="0.25">
      <c r="A624">
        <v>623</v>
      </c>
      <c r="B624" t="s">
        <v>13</v>
      </c>
      <c r="C624" t="s">
        <v>616</v>
      </c>
      <c r="D624" t="s">
        <v>72</v>
      </c>
      <c r="E624" s="4" t="s">
        <v>73</v>
      </c>
      <c r="F624" s="1">
        <v>46225</v>
      </c>
      <c r="G624" s="1">
        <v>46225</v>
      </c>
      <c r="H624">
        <v>17836130527</v>
      </c>
      <c r="I624" s="3" t="s">
        <v>682</v>
      </c>
      <c r="J624" s="2">
        <v>5254.2</v>
      </c>
      <c r="K624" s="1">
        <v>46255</v>
      </c>
      <c r="L624" s="2">
        <v>5004</v>
      </c>
      <c r="M624" s="1">
        <v>46233</v>
      </c>
      <c r="N624">
        <v>-22</v>
      </c>
      <c r="O624">
        <f t="shared" si="9"/>
        <v>-110088</v>
      </c>
      <c r="R624">
        <v>30</v>
      </c>
    </row>
    <row r="625" spans="1:18" x14ac:dyDescent="0.25">
      <c r="A625">
        <v>624</v>
      </c>
      <c r="B625" t="s">
        <v>13</v>
      </c>
      <c r="C625" t="s">
        <v>616</v>
      </c>
      <c r="D625" t="s">
        <v>72</v>
      </c>
      <c r="E625" s="4" t="s">
        <v>73</v>
      </c>
      <c r="F625" s="1">
        <v>46225</v>
      </c>
      <c r="G625" s="1">
        <v>46225</v>
      </c>
      <c r="H625">
        <v>17836130664</v>
      </c>
      <c r="I625" s="3" t="s">
        <v>683</v>
      </c>
      <c r="J625" s="2">
        <v>4378.5</v>
      </c>
      <c r="K625" s="1">
        <v>46255</v>
      </c>
      <c r="L625" s="2">
        <v>4170</v>
      </c>
      <c r="M625" s="1">
        <v>46233</v>
      </c>
      <c r="N625">
        <v>-22</v>
      </c>
      <c r="O625">
        <f t="shared" si="9"/>
        <v>-91740</v>
      </c>
      <c r="R625">
        <v>30</v>
      </c>
    </row>
    <row r="626" spans="1:18" x14ac:dyDescent="0.25">
      <c r="A626">
        <v>625</v>
      </c>
      <c r="B626" t="s">
        <v>13</v>
      </c>
      <c r="C626" t="s">
        <v>616</v>
      </c>
      <c r="D626" t="s">
        <v>72</v>
      </c>
      <c r="E626" s="4" t="s">
        <v>73</v>
      </c>
      <c r="F626" s="1">
        <v>46225</v>
      </c>
      <c r="G626" s="1">
        <v>46225</v>
      </c>
      <c r="H626">
        <v>17836130715</v>
      </c>
      <c r="I626" s="3" t="s">
        <v>684</v>
      </c>
      <c r="J626" s="2">
        <v>2722.46</v>
      </c>
      <c r="K626" s="1">
        <v>46255</v>
      </c>
      <c r="L626" s="2">
        <v>2592.8200000000002</v>
      </c>
      <c r="M626" s="1">
        <v>46251</v>
      </c>
      <c r="N626">
        <v>-4</v>
      </c>
      <c r="O626">
        <f t="shared" si="9"/>
        <v>-10371.280000000001</v>
      </c>
      <c r="R626">
        <v>30</v>
      </c>
    </row>
    <row r="627" spans="1:18" x14ac:dyDescent="0.25">
      <c r="A627">
        <v>626</v>
      </c>
      <c r="B627" t="s">
        <v>13</v>
      </c>
      <c r="C627" t="s">
        <v>616</v>
      </c>
      <c r="D627" t="s">
        <v>72</v>
      </c>
      <c r="E627" s="4" t="s">
        <v>73</v>
      </c>
      <c r="F627" s="1">
        <v>46225</v>
      </c>
      <c r="G627" s="1">
        <v>46225</v>
      </c>
      <c r="H627">
        <v>17836130996</v>
      </c>
      <c r="I627" s="3" t="s">
        <v>685</v>
      </c>
      <c r="J627" s="2">
        <v>642.17999999999995</v>
      </c>
      <c r="K627" s="1">
        <v>46255</v>
      </c>
      <c r="L627" s="2">
        <v>611.6</v>
      </c>
      <c r="M627" s="1">
        <v>46247</v>
      </c>
      <c r="N627">
        <v>-8</v>
      </c>
      <c r="O627">
        <f t="shared" si="9"/>
        <v>-4892.8</v>
      </c>
      <c r="R627">
        <v>30</v>
      </c>
    </row>
    <row r="628" spans="1:18" x14ac:dyDescent="0.25">
      <c r="A628">
        <v>627</v>
      </c>
      <c r="B628" t="s">
        <v>13</v>
      </c>
      <c r="C628" t="s">
        <v>616</v>
      </c>
      <c r="D628" t="s">
        <v>72</v>
      </c>
      <c r="E628" s="4" t="s">
        <v>73</v>
      </c>
      <c r="F628" s="1">
        <v>46225</v>
      </c>
      <c r="G628" s="1">
        <v>46225</v>
      </c>
      <c r="H628">
        <v>17836132723</v>
      </c>
      <c r="I628" s="3" t="s">
        <v>686</v>
      </c>
      <c r="J628" s="2">
        <v>1185.6400000000001</v>
      </c>
      <c r="K628" s="1">
        <v>46255</v>
      </c>
      <c r="L628" s="2">
        <v>1129.18</v>
      </c>
      <c r="M628" s="1">
        <v>46251</v>
      </c>
      <c r="N628">
        <v>-4</v>
      </c>
      <c r="O628">
        <f t="shared" si="9"/>
        <v>-4516.72</v>
      </c>
      <c r="R628">
        <v>30</v>
      </c>
    </row>
    <row r="629" spans="1:18" x14ac:dyDescent="0.25">
      <c r="A629">
        <v>628</v>
      </c>
      <c r="B629" t="s">
        <v>13</v>
      </c>
      <c r="C629" t="s">
        <v>616</v>
      </c>
      <c r="D629" t="s">
        <v>72</v>
      </c>
      <c r="E629" s="4" t="s">
        <v>73</v>
      </c>
      <c r="F629" s="1">
        <v>46225</v>
      </c>
      <c r="G629" s="1">
        <v>46225</v>
      </c>
      <c r="H629">
        <v>17836134547</v>
      </c>
      <c r="I629" s="3" t="s">
        <v>687</v>
      </c>
      <c r="J629" s="2">
        <v>2591.6799999999998</v>
      </c>
      <c r="K629" s="1">
        <v>46255</v>
      </c>
      <c r="L629" s="2">
        <v>2468.27</v>
      </c>
      <c r="M629" s="1">
        <v>46251</v>
      </c>
      <c r="N629">
        <v>-4</v>
      </c>
      <c r="O629">
        <f t="shared" si="9"/>
        <v>-9873.08</v>
      </c>
      <c r="R629">
        <v>30</v>
      </c>
    </row>
    <row r="630" spans="1:18" x14ac:dyDescent="0.25">
      <c r="A630">
        <v>629</v>
      </c>
      <c r="B630" t="s">
        <v>13</v>
      </c>
      <c r="C630" t="s">
        <v>616</v>
      </c>
      <c r="D630" t="s">
        <v>72</v>
      </c>
      <c r="E630" s="4" t="s">
        <v>73</v>
      </c>
      <c r="F630" s="1">
        <v>46225</v>
      </c>
      <c r="G630" s="1">
        <v>46225</v>
      </c>
      <c r="H630">
        <v>17836134710</v>
      </c>
      <c r="I630" s="3" t="s">
        <v>688</v>
      </c>
      <c r="J630" s="2">
        <v>4174.17</v>
      </c>
      <c r="K630" s="1">
        <v>46255</v>
      </c>
      <c r="L630" s="2">
        <v>3975.4</v>
      </c>
      <c r="M630" s="1">
        <v>46233</v>
      </c>
      <c r="N630">
        <v>-22</v>
      </c>
      <c r="O630">
        <f t="shared" si="9"/>
        <v>-87458.8</v>
      </c>
      <c r="R630">
        <v>30</v>
      </c>
    </row>
    <row r="631" spans="1:18" x14ac:dyDescent="0.25">
      <c r="A631">
        <v>630</v>
      </c>
      <c r="B631" t="s">
        <v>13</v>
      </c>
      <c r="C631" t="s">
        <v>616</v>
      </c>
      <c r="D631" t="s">
        <v>72</v>
      </c>
      <c r="E631" s="4" t="s">
        <v>73</v>
      </c>
      <c r="F631" s="1">
        <v>46225</v>
      </c>
      <c r="G631" s="1">
        <v>46225</v>
      </c>
      <c r="H631">
        <v>17836137020</v>
      </c>
      <c r="I631" s="3" t="s">
        <v>689</v>
      </c>
      <c r="J631" s="2">
        <v>1777.06</v>
      </c>
      <c r="K631" s="1">
        <v>46255</v>
      </c>
      <c r="L631" s="2">
        <v>1692.44</v>
      </c>
      <c r="M631" s="1">
        <v>46251</v>
      </c>
      <c r="N631">
        <v>-4</v>
      </c>
      <c r="O631">
        <f t="shared" si="9"/>
        <v>-6769.76</v>
      </c>
      <c r="R631">
        <v>30</v>
      </c>
    </row>
    <row r="632" spans="1:18" x14ac:dyDescent="0.25">
      <c r="A632">
        <v>631</v>
      </c>
      <c r="B632" t="s">
        <v>13</v>
      </c>
      <c r="C632" t="s">
        <v>616</v>
      </c>
      <c r="D632" t="s">
        <v>72</v>
      </c>
      <c r="E632" s="4" t="s">
        <v>73</v>
      </c>
      <c r="F632" s="1">
        <v>46226</v>
      </c>
      <c r="G632" s="1">
        <v>46226</v>
      </c>
      <c r="H632">
        <v>17843301952</v>
      </c>
      <c r="I632" s="3" t="s">
        <v>690</v>
      </c>
      <c r="J632" s="2">
        <v>3522.36</v>
      </c>
      <c r="K632" s="1">
        <v>46256</v>
      </c>
      <c r="L632" s="2">
        <v>3354.63</v>
      </c>
      <c r="M632" s="1">
        <v>46252</v>
      </c>
      <c r="N632">
        <v>-4</v>
      </c>
      <c r="O632">
        <f t="shared" si="9"/>
        <v>-13418.52</v>
      </c>
      <c r="R632">
        <v>30</v>
      </c>
    </row>
    <row r="633" spans="1:18" x14ac:dyDescent="0.25">
      <c r="A633">
        <v>632</v>
      </c>
      <c r="B633" t="s">
        <v>13</v>
      </c>
      <c r="C633" t="s">
        <v>616</v>
      </c>
      <c r="D633" t="s">
        <v>72</v>
      </c>
      <c r="E633" s="4" t="s">
        <v>73</v>
      </c>
      <c r="F633" s="1">
        <v>46230</v>
      </c>
      <c r="G633" s="1">
        <v>46230</v>
      </c>
      <c r="H633">
        <v>17861371613</v>
      </c>
      <c r="I633" s="3" t="s">
        <v>691</v>
      </c>
      <c r="J633" s="2">
        <v>1580.76</v>
      </c>
      <c r="K633" s="1">
        <v>46260</v>
      </c>
      <c r="L633" s="2">
        <v>1505.49</v>
      </c>
      <c r="M633" s="1">
        <v>46252</v>
      </c>
      <c r="N633">
        <v>-8</v>
      </c>
      <c r="O633">
        <f t="shared" si="9"/>
        <v>-12043.92</v>
      </c>
      <c r="R633">
        <v>30</v>
      </c>
    </row>
    <row r="634" spans="1:18" x14ac:dyDescent="0.25">
      <c r="A634">
        <v>633</v>
      </c>
      <c r="B634" t="s">
        <v>13</v>
      </c>
      <c r="C634" t="s">
        <v>616</v>
      </c>
      <c r="D634" t="s">
        <v>72</v>
      </c>
      <c r="E634" s="4" t="s">
        <v>73</v>
      </c>
      <c r="F634" s="1">
        <v>46230</v>
      </c>
      <c r="G634" s="1">
        <v>46230</v>
      </c>
      <c r="H634">
        <v>17861464335</v>
      </c>
      <c r="I634" s="3" t="s">
        <v>692</v>
      </c>
      <c r="J634" s="2">
        <v>3604.31</v>
      </c>
      <c r="K634" s="1">
        <v>46260</v>
      </c>
      <c r="L634" s="2">
        <v>3432.68</v>
      </c>
      <c r="M634" s="1">
        <v>46252</v>
      </c>
      <c r="N634">
        <v>-8</v>
      </c>
      <c r="O634">
        <f t="shared" si="9"/>
        <v>-27461.439999999999</v>
      </c>
      <c r="R634">
        <v>30</v>
      </c>
    </row>
    <row r="635" spans="1:18" x14ac:dyDescent="0.25">
      <c r="A635">
        <v>634</v>
      </c>
      <c r="B635" t="s">
        <v>13</v>
      </c>
      <c r="C635" t="s">
        <v>616</v>
      </c>
      <c r="D635" t="s">
        <v>72</v>
      </c>
      <c r="E635" s="4" t="s">
        <v>73</v>
      </c>
      <c r="F635" s="1">
        <v>46230</v>
      </c>
      <c r="G635" s="1">
        <v>46230</v>
      </c>
      <c r="H635">
        <v>17861917862</v>
      </c>
      <c r="I635" s="3" t="s">
        <v>693</v>
      </c>
      <c r="J635" s="2">
        <v>13178.79</v>
      </c>
      <c r="K635" s="1">
        <v>46260</v>
      </c>
      <c r="L635" s="2">
        <v>12551.23</v>
      </c>
      <c r="M635" s="1">
        <v>46258</v>
      </c>
      <c r="N635">
        <v>-2</v>
      </c>
      <c r="O635">
        <f t="shared" si="9"/>
        <v>-25102.46</v>
      </c>
      <c r="R635">
        <v>30</v>
      </c>
    </row>
    <row r="636" spans="1:18" x14ac:dyDescent="0.25">
      <c r="A636">
        <v>635</v>
      </c>
      <c r="B636" t="s">
        <v>13</v>
      </c>
      <c r="C636" t="s">
        <v>616</v>
      </c>
      <c r="D636" t="s">
        <v>72</v>
      </c>
      <c r="E636" s="4" t="s">
        <v>73</v>
      </c>
      <c r="F636" s="1">
        <v>46232</v>
      </c>
      <c r="G636" s="1">
        <v>46232</v>
      </c>
      <c r="H636">
        <v>17876234369</v>
      </c>
      <c r="I636" s="3" t="s">
        <v>694</v>
      </c>
      <c r="J636" s="2">
        <v>8170.34</v>
      </c>
      <c r="K636" s="1">
        <v>46262</v>
      </c>
      <c r="L636" s="2">
        <v>7781.28</v>
      </c>
      <c r="M636" s="1">
        <v>46251</v>
      </c>
      <c r="N636">
        <v>-11</v>
      </c>
      <c r="O636">
        <f t="shared" si="9"/>
        <v>-85594.08</v>
      </c>
      <c r="R636">
        <v>30</v>
      </c>
    </row>
    <row r="637" spans="1:18" x14ac:dyDescent="0.25">
      <c r="A637">
        <v>636</v>
      </c>
      <c r="B637" t="s">
        <v>13</v>
      </c>
      <c r="C637" t="s">
        <v>616</v>
      </c>
      <c r="D637" t="s">
        <v>72</v>
      </c>
      <c r="E637" s="4" t="s">
        <v>73</v>
      </c>
      <c r="F637" s="1">
        <v>46246</v>
      </c>
      <c r="G637" s="1">
        <v>46246</v>
      </c>
      <c r="H637">
        <v>17987516314</v>
      </c>
      <c r="I637" s="3" t="s">
        <v>695</v>
      </c>
      <c r="J637" s="2">
        <v>11734.37</v>
      </c>
      <c r="K637" s="1">
        <v>46276</v>
      </c>
      <c r="L637" s="2">
        <v>11175.59</v>
      </c>
      <c r="M637" s="1">
        <v>46258</v>
      </c>
      <c r="N637">
        <v>-18</v>
      </c>
      <c r="O637">
        <f t="shared" si="9"/>
        <v>-201160.62</v>
      </c>
      <c r="R637">
        <v>30</v>
      </c>
    </row>
    <row r="638" spans="1:18" x14ac:dyDescent="0.25">
      <c r="A638">
        <v>637</v>
      </c>
      <c r="B638" t="s">
        <v>13</v>
      </c>
      <c r="C638" t="s">
        <v>616</v>
      </c>
      <c r="D638" t="s">
        <v>72</v>
      </c>
      <c r="E638" s="4" t="s">
        <v>73</v>
      </c>
      <c r="F638" s="1">
        <v>46246</v>
      </c>
      <c r="G638" s="1">
        <v>46246</v>
      </c>
      <c r="H638">
        <v>17987522646</v>
      </c>
      <c r="I638" s="3" t="s">
        <v>696</v>
      </c>
      <c r="J638" s="2">
        <v>3708.27</v>
      </c>
      <c r="K638" s="1">
        <v>46276</v>
      </c>
      <c r="L638" s="2">
        <v>3531.69</v>
      </c>
      <c r="M638" s="1">
        <v>46258</v>
      </c>
      <c r="N638">
        <v>-18</v>
      </c>
      <c r="O638">
        <f t="shared" si="9"/>
        <v>-63570.42</v>
      </c>
      <c r="R638">
        <v>30</v>
      </c>
    </row>
    <row r="639" spans="1:18" x14ac:dyDescent="0.25">
      <c r="A639">
        <v>638</v>
      </c>
      <c r="B639" t="s">
        <v>13</v>
      </c>
      <c r="C639" t="s">
        <v>616</v>
      </c>
      <c r="D639" t="s">
        <v>72</v>
      </c>
      <c r="E639" s="4" t="s">
        <v>73</v>
      </c>
      <c r="F639" s="1">
        <v>46246</v>
      </c>
      <c r="G639" s="1">
        <v>46246</v>
      </c>
      <c r="H639">
        <v>17987529449</v>
      </c>
      <c r="I639" s="3" t="s">
        <v>697</v>
      </c>
      <c r="J639" s="2">
        <v>3934.22</v>
      </c>
      <c r="K639" s="1">
        <v>46276</v>
      </c>
      <c r="L639" s="2">
        <v>3746.88</v>
      </c>
      <c r="M639" s="1">
        <v>46258</v>
      </c>
      <c r="N639">
        <v>-18</v>
      </c>
      <c r="O639">
        <f t="shared" si="9"/>
        <v>-67443.839999999997</v>
      </c>
      <c r="R639">
        <v>30</v>
      </c>
    </row>
    <row r="640" spans="1:18" x14ac:dyDescent="0.25">
      <c r="A640">
        <v>639</v>
      </c>
      <c r="B640" t="s">
        <v>13</v>
      </c>
      <c r="C640" t="s">
        <v>616</v>
      </c>
      <c r="D640" t="s">
        <v>72</v>
      </c>
      <c r="E640" s="4" t="s">
        <v>73</v>
      </c>
      <c r="F640" s="1">
        <v>46247</v>
      </c>
      <c r="G640" s="1">
        <v>46247</v>
      </c>
      <c r="H640">
        <v>17997567951</v>
      </c>
      <c r="I640" s="3" t="s">
        <v>698</v>
      </c>
      <c r="J640" s="2">
        <v>1066.6500000000001</v>
      </c>
      <c r="K640" s="1">
        <v>46277</v>
      </c>
      <c r="L640" s="2">
        <v>1015.86</v>
      </c>
      <c r="M640" s="1">
        <v>46258</v>
      </c>
      <c r="N640">
        <v>-19</v>
      </c>
      <c r="O640">
        <f t="shared" si="9"/>
        <v>-19301.34</v>
      </c>
      <c r="R640">
        <v>30</v>
      </c>
    </row>
    <row r="641" spans="1:18" x14ac:dyDescent="0.25">
      <c r="A641">
        <v>640</v>
      </c>
      <c r="B641" t="s">
        <v>13</v>
      </c>
      <c r="C641" t="s">
        <v>616</v>
      </c>
      <c r="D641" t="s">
        <v>72</v>
      </c>
      <c r="E641" s="4" t="s">
        <v>73</v>
      </c>
      <c r="F641" s="1">
        <v>46252</v>
      </c>
      <c r="G641" s="1">
        <v>46252</v>
      </c>
      <c r="H641">
        <v>18024122632</v>
      </c>
      <c r="I641" s="3" t="s">
        <v>699</v>
      </c>
      <c r="J641" s="2">
        <v>1932.26</v>
      </c>
      <c r="K641" s="1">
        <v>46282</v>
      </c>
      <c r="L641" s="2">
        <v>1840.25</v>
      </c>
      <c r="M641" s="1">
        <v>46261</v>
      </c>
      <c r="N641">
        <v>-21</v>
      </c>
      <c r="O641">
        <f t="shared" si="9"/>
        <v>-38645.25</v>
      </c>
      <c r="R641">
        <v>30</v>
      </c>
    </row>
    <row r="642" spans="1:18" x14ac:dyDescent="0.25">
      <c r="A642">
        <v>641</v>
      </c>
      <c r="B642" t="s">
        <v>13</v>
      </c>
      <c r="C642" t="s">
        <v>616</v>
      </c>
      <c r="D642" t="s">
        <v>72</v>
      </c>
      <c r="E642" s="4" t="s">
        <v>73</v>
      </c>
      <c r="F642" s="1">
        <v>46252</v>
      </c>
      <c r="G642" s="1">
        <v>46252</v>
      </c>
      <c r="H642">
        <v>18024122688</v>
      </c>
      <c r="I642" s="3" t="s">
        <v>700</v>
      </c>
      <c r="J642" s="2">
        <v>1155.01</v>
      </c>
      <c r="K642" s="1">
        <v>46282</v>
      </c>
      <c r="L642" s="2">
        <v>1100.01</v>
      </c>
      <c r="M642" s="1">
        <v>46261</v>
      </c>
      <c r="N642">
        <v>-21</v>
      </c>
      <c r="O642">
        <f t="shared" ref="O642:O705" si="10">L642*N642</f>
        <v>-23100.21</v>
      </c>
      <c r="R642">
        <v>30</v>
      </c>
    </row>
    <row r="643" spans="1:18" x14ac:dyDescent="0.25">
      <c r="A643">
        <v>642</v>
      </c>
      <c r="B643" t="s">
        <v>13</v>
      </c>
      <c r="C643" t="s">
        <v>616</v>
      </c>
      <c r="D643" t="s">
        <v>72</v>
      </c>
      <c r="E643" s="4" t="s">
        <v>73</v>
      </c>
      <c r="F643" s="1">
        <v>46252</v>
      </c>
      <c r="G643" s="1">
        <v>46252</v>
      </c>
      <c r="H643">
        <v>18024122705</v>
      </c>
      <c r="I643" s="3" t="s">
        <v>701</v>
      </c>
      <c r="J643" s="2">
        <v>3743.84</v>
      </c>
      <c r="K643" s="1">
        <v>46282</v>
      </c>
      <c r="L643" s="2">
        <v>3565.56</v>
      </c>
      <c r="M643" s="1">
        <v>46261</v>
      </c>
      <c r="N643">
        <v>-21</v>
      </c>
      <c r="O643">
        <f t="shared" si="10"/>
        <v>-74876.759999999995</v>
      </c>
      <c r="R643">
        <v>30</v>
      </c>
    </row>
    <row r="644" spans="1:18" x14ac:dyDescent="0.25">
      <c r="A644">
        <v>643</v>
      </c>
      <c r="B644" t="s">
        <v>13</v>
      </c>
      <c r="C644" t="s">
        <v>616</v>
      </c>
      <c r="D644" t="s">
        <v>72</v>
      </c>
      <c r="E644" s="4" t="s">
        <v>73</v>
      </c>
      <c r="F644" s="1">
        <v>46252</v>
      </c>
      <c r="G644" s="1">
        <v>46252</v>
      </c>
      <c r="H644">
        <v>18025358210</v>
      </c>
      <c r="I644" s="3" t="s">
        <v>702</v>
      </c>
      <c r="J644" s="2">
        <v>4436.88</v>
      </c>
      <c r="K644" s="1">
        <v>46282</v>
      </c>
      <c r="L644" s="2">
        <v>4225.6000000000004</v>
      </c>
      <c r="M644" s="1">
        <v>46259</v>
      </c>
      <c r="N644">
        <v>-23</v>
      </c>
      <c r="O644">
        <f t="shared" si="10"/>
        <v>-97188.800000000003</v>
      </c>
      <c r="R644">
        <v>30</v>
      </c>
    </row>
    <row r="645" spans="1:18" x14ac:dyDescent="0.25">
      <c r="A645">
        <v>644</v>
      </c>
      <c r="B645" t="s">
        <v>13</v>
      </c>
      <c r="C645" t="s">
        <v>616</v>
      </c>
      <c r="D645" t="s">
        <v>72</v>
      </c>
      <c r="E645" s="4" t="s">
        <v>73</v>
      </c>
      <c r="F645" s="1">
        <v>46252</v>
      </c>
      <c r="G645" s="1">
        <v>46252</v>
      </c>
      <c r="H645">
        <v>18025360465</v>
      </c>
      <c r="I645" s="3" t="s">
        <v>703</v>
      </c>
      <c r="J645" s="2">
        <v>487.16</v>
      </c>
      <c r="K645" s="1">
        <v>46282</v>
      </c>
      <c r="L645" s="2">
        <v>463.96</v>
      </c>
      <c r="M645" s="1">
        <v>46266</v>
      </c>
      <c r="N645">
        <v>-16</v>
      </c>
      <c r="O645">
        <f t="shared" si="10"/>
        <v>-7423.36</v>
      </c>
      <c r="R645">
        <v>30</v>
      </c>
    </row>
    <row r="646" spans="1:18" x14ac:dyDescent="0.25">
      <c r="A646">
        <v>645</v>
      </c>
      <c r="B646" t="s">
        <v>13</v>
      </c>
      <c r="C646" t="s">
        <v>616</v>
      </c>
      <c r="D646" t="s">
        <v>72</v>
      </c>
      <c r="E646" s="4" t="s">
        <v>73</v>
      </c>
      <c r="F646" s="1">
        <v>46252</v>
      </c>
      <c r="G646" s="1">
        <v>46252</v>
      </c>
      <c r="H646">
        <v>18025362165</v>
      </c>
      <c r="I646" s="3" t="s">
        <v>704</v>
      </c>
      <c r="J646" s="2">
        <v>487.16</v>
      </c>
      <c r="K646" s="1">
        <v>46282</v>
      </c>
      <c r="L646" s="2">
        <v>463.96</v>
      </c>
      <c r="M646" s="1">
        <v>46266</v>
      </c>
      <c r="N646">
        <v>-16</v>
      </c>
      <c r="O646">
        <f t="shared" si="10"/>
        <v>-7423.36</v>
      </c>
      <c r="R646">
        <v>30</v>
      </c>
    </row>
    <row r="647" spans="1:18" x14ac:dyDescent="0.25">
      <c r="A647">
        <v>646</v>
      </c>
      <c r="B647" t="s">
        <v>13</v>
      </c>
      <c r="C647" t="s">
        <v>616</v>
      </c>
      <c r="D647" t="s">
        <v>72</v>
      </c>
      <c r="E647" s="4" t="s">
        <v>73</v>
      </c>
      <c r="F647" s="1">
        <v>46252</v>
      </c>
      <c r="G647" s="1">
        <v>46252</v>
      </c>
      <c r="H647">
        <v>18025362287</v>
      </c>
      <c r="I647" s="3" t="s">
        <v>705</v>
      </c>
      <c r="J647" s="2">
        <v>487.16</v>
      </c>
      <c r="K647" s="1">
        <v>46282</v>
      </c>
      <c r="L647" s="2">
        <v>463.96</v>
      </c>
      <c r="M647" s="1">
        <v>46266</v>
      </c>
      <c r="N647">
        <v>-16</v>
      </c>
      <c r="O647">
        <f t="shared" si="10"/>
        <v>-7423.36</v>
      </c>
      <c r="R647">
        <v>30</v>
      </c>
    </row>
    <row r="648" spans="1:18" x14ac:dyDescent="0.25">
      <c r="A648">
        <v>647</v>
      </c>
      <c r="B648" t="s">
        <v>13</v>
      </c>
      <c r="C648" t="s">
        <v>616</v>
      </c>
      <c r="D648" t="s">
        <v>72</v>
      </c>
      <c r="E648" s="4" t="s">
        <v>73</v>
      </c>
      <c r="F648" s="1">
        <v>46252</v>
      </c>
      <c r="G648" s="1">
        <v>46252</v>
      </c>
      <c r="H648">
        <v>18025369545</v>
      </c>
      <c r="I648" s="3" t="s">
        <v>706</v>
      </c>
      <c r="J648" s="2">
        <v>2842.34</v>
      </c>
      <c r="K648" s="1">
        <v>46282</v>
      </c>
      <c r="L648" s="2">
        <v>2706.99</v>
      </c>
      <c r="M648" s="1">
        <v>46261</v>
      </c>
      <c r="N648">
        <v>-21</v>
      </c>
      <c r="O648">
        <f t="shared" si="10"/>
        <v>-56846.789999999994</v>
      </c>
      <c r="R648">
        <v>30</v>
      </c>
    </row>
    <row r="649" spans="1:18" x14ac:dyDescent="0.25">
      <c r="A649">
        <v>648</v>
      </c>
      <c r="B649" t="s">
        <v>13</v>
      </c>
      <c r="C649" t="s">
        <v>616</v>
      </c>
      <c r="D649" t="s">
        <v>72</v>
      </c>
      <c r="E649" s="4" t="s">
        <v>73</v>
      </c>
      <c r="F649" s="1">
        <v>46252</v>
      </c>
      <c r="G649" s="1">
        <v>46252</v>
      </c>
      <c r="H649">
        <v>18025369561</v>
      </c>
      <c r="I649" s="3" t="s">
        <v>707</v>
      </c>
      <c r="J649" s="2">
        <v>487.16</v>
      </c>
      <c r="K649" s="1">
        <v>46282</v>
      </c>
      <c r="L649" s="2">
        <v>463.96</v>
      </c>
      <c r="M649" s="1">
        <v>46266</v>
      </c>
      <c r="N649">
        <v>-16</v>
      </c>
      <c r="O649">
        <f t="shared" si="10"/>
        <v>-7423.36</v>
      </c>
      <c r="R649">
        <v>30</v>
      </c>
    </row>
    <row r="650" spans="1:18" x14ac:dyDescent="0.25">
      <c r="A650">
        <v>649</v>
      </c>
      <c r="B650" t="s">
        <v>13</v>
      </c>
      <c r="C650" t="s">
        <v>616</v>
      </c>
      <c r="D650" t="s">
        <v>72</v>
      </c>
      <c r="E650" s="4" t="s">
        <v>73</v>
      </c>
      <c r="F650" s="1">
        <v>46252</v>
      </c>
      <c r="G650" s="1">
        <v>46252</v>
      </c>
      <c r="H650">
        <v>18025369570</v>
      </c>
      <c r="I650" s="3" t="s">
        <v>708</v>
      </c>
      <c r="J650" s="2">
        <v>4174.17</v>
      </c>
      <c r="K650" s="1">
        <v>46282</v>
      </c>
      <c r="L650" s="2">
        <v>3975.4</v>
      </c>
      <c r="M650" s="1">
        <v>46259</v>
      </c>
      <c r="N650">
        <v>-23</v>
      </c>
      <c r="O650">
        <f t="shared" si="10"/>
        <v>-91434.2</v>
      </c>
      <c r="R650">
        <v>30</v>
      </c>
    </row>
    <row r="651" spans="1:18" x14ac:dyDescent="0.25">
      <c r="A651">
        <v>650</v>
      </c>
      <c r="B651" t="s">
        <v>13</v>
      </c>
      <c r="C651" t="s">
        <v>616</v>
      </c>
      <c r="D651" t="s">
        <v>72</v>
      </c>
      <c r="E651" s="4" t="s">
        <v>73</v>
      </c>
      <c r="F651" s="1">
        <v>46252</v>
      </c>
      <c r="G651" s="1">
        <v>46252</v>
      </c>
      <c r="H651">
        <v>18025371462</v>
      </c>
      <c r="I651" s="3" t="s">
        <v>709</v>
      </c>
      <c r="J651" s="2">
        <v>3010.68</v>
      </c>
      <c r="K651" s="1">
        <v>46282</v>
      </c>
      <c r="L651" s="2">
        <v>2867.31</v>
      </c>
      <c r="M651" s="1">
        <v>46261</v>
      </c>
      <c r="N651">
        <v>-21</v>
      </c>
      <c r="O651">
        <f t="shared" si="10"/>
        <v>-60213.51</v>
      </c>
      <c r="R651">
        <v>30</v>
      </c>
    </row>
    <row r="652" spans="1:18" x14ac:dyDescent="0.25">
      <c r="A652">
        <v>651</v>
      </c>
      <c r="B652" t="s">
        <v>13</v>
      </c>
      <c r="C652" t="s">
        <v>616</v>
      </c>
      <c r="D652" t="s">
        <v>72</v>
      </c>
      <c r="E652" s="4" t="s">
        <v>73</v>
      </c>
      <c r="F652" s="1">
        <v>46252</v>
      </c>
      <c r="G652" s="1">
        <v>46252</v>
      </c>
      <c r="H652">
        <v>18025372717</v>
      </c>
      <c r="I652" s="3" t="s">
        <v>710</v>
      </c>
      <c r="J652" s="2">
        <v>487.16</v>
      </c>
      <c r="K652" s="1">
        <v>46282</v>
      </c>
      <c r="L652" s="2">
        <v>463.96</v>
      </c>
      <c r="M652" s="1">
        <v>46266</v>
      </c>
      <c r="N652">
        <v>-16</v>
      </c>
      <c r="O652">
        <f t="shared" si="10"/>
        <v>-7423.36</v>
      </c>
      <c r="R652">
        <v>30</v>
      </c>
    </row>
    <row r="653" spans="1:18" x14ac:dyDescent="0.25">
      <c r="A653">
        <v>652</v>
      </c>
      <c r="B653" t="s">
        <v>13</v>
      </c>
      <c r="C653" t="s">
        <v>616</v>
      </c>
      <c r="D653" t="s">
        <v>679</v>
      </c>
      <c r="E653" s="4" t="s">
        <v>680</v>
      </c>
      <c r="F653" s="1">
        <v>46254</v>
      </c>
      <c r="G653" s="1">
        <v>46254</v>
      </c>
      <c r="H653">
        <v>18034256448</v>
      </c>
      <c r="I653" s="3" t="s">
        <v>711</v>
      </c>
      <c r="J653" s="2">
        <v>39.92</v>
      </c>
      <c r="K653" s="1">
        <v>46284</v>
      </c>
      <c r="L653" s="2">
        <v>32.72</v>
      </c>
      <c r="M653" s="1">
        <v>46258</v>
      </c>
      <c r="N653">
        <v>-26</v>
      </c>
      <c r="O653">
        <f t="shared" si="10"/>
        <v>-850.72</v>
      </c>
      <c r="R653">
        <v>30</v>
      </c>
    </row>
    <row r="654" spans="1:18" x14ac:dyDescent="0.25">
      <c r="A654">
        <v>653</v>
      </c>
      <c r="B654" t="s">
        <v>13</v>
      </c>
      <c r="C654" t="s">
        <v>616</v>
      </c>
      <c r="D654" t="s">
        <v>72</v>
      </c>
      <c r="E654" s="4" t="s">
        <v>73</v>
      </c>
      <c r="F654" s="1">
        <v>46262</v>
      </c>
      <c r="G654" s="1">
        <v>46262</v>
      </c>
      <c r="H654">
        <v>18067613988</v>
      </c>
      <c r="I654" s="3" t="s">
        <v>712</v>
      </c>
      <c r="J654" s="2">
        <v>7176.18</v>
      </c>
      <c r="K654" s="1">
        <v>46292</v>
      </c>
      <c r="L654" s="2">
        <v>6834.46</v>
      </c>
      <c r="M654" s="1">
        <v>46267</v>
      </c>
      <c r="N654">
        <v>-25</v>
      </c>
      <c r="O654">
        <f t="shared" si="10"/>
        <v>-170861.5</v>
      </c>
      <c r="R654">
        <v>30</v>
      </c>
    </row>
    <row r="655" spans="1:18" x14ac:dyDescent="0.25">
      <c r="A655">
        <v>654</v>
      </c>
      <c r="B655" t="s">
        <v>13</v>
      </c>
      <c r="C655" t="s">
        <v>616</v>
      </c>
      <c r="D655" t="s">
        <v>72</v>
      </c>
      <c r="E655" s="4" t="s">
        <v>73</v>
      </c>
      <c r="F655" s="1">
        <v>46274</v>
      </c>
      <c r="G655" s="1">
        <v>46274</v>
      </c>
      <c r="H655">
        <v>18152196263</v>
      </c>
      <c r="I655" s="3" t="s">
        <v>713</v>
      </c>
      <c r="J655" s="2">
        <v>34587</v>
      </c>
      <c r="K655" s="1">
        <v>46304</v>
      </c>
      <c r="L655" s="2">
        <v>32940</v>
      </c>
      <c r="M655" s="1">
        <v>46280</v>
      </c>
      <c r="N655">
        <v>-24</v>
      </c>
      <c r="O655">
        <f t="shared" si="10"/>
        <v>-790560</v>
      </c>
      <c r="R655">
        <v>30</v>
      </c>
    </row>
    <row r="656" spans="1:18" x14ac:dyDescent="0.25">
      <c r="A656">
        <v>655</v>
      </c>
      <c r="B656" t="s">
        <v>13</v>
      </c>
      <c r="C656" t="s">
        <v>616</v>
      </c>
      <c r="D656" t="s">
        <v>72</v>
      </c>
      <c r="E656" s="4" t="s">
        <v>73</v>
      </c>
      <c r="F656" s="1">
        <v>46275</v>
      </c>
      <c r="G656" s="1">
        <v>46275</v>
      </c>
      <c r="H656">
        <v>18162976370</v>
      </c>
      <c r="I656" s="3" t="s">
        <v>714</v>
      </c>
      <c r="J656" s="2">
        <v>1739.15</v>
      </c>
      <c r="K656" s="1">
        <v>46305</v>
      </c>
      <c r="L656" s="2">
        <v>1656.33</v>
      </c>
      <c r="M656" s="1">
        <v>46284</v>
      </c>
      <c r="N656">
        <v>-21</v>
      </c>
      <c r="O656">
        <f t="shared" si="10"/>
        <v>-34782.93</v>
      </c>
      <c r="R656">
        <v>30</v>
      </c>
    </row>
    <row r="657" spans="1:18" x14ac:dyDescent="0.25">
      <c r="A657">
        <v>656</v>
      </c>
      <c r="B657" t="s">
        <v>13</v>
      </c>
      <c r="C657" t="s">
        <v>616</v>
      </c>
      <c r="D657" t="s">
        <v>72</v>
      </c>
      <c r="E657" s="4" t="s">
        <v>73</v>
      </c>
      <c r="F657" s="1">
        <v>46275</v>
      </c>
      <c r="G657" s="1">
        <v>46275</v>
      </c>
      <c r="H657">
        <v>18162976456</v>
      </c>
      <c r="I657" s="3" t="s">
        <v>715</v>
      </c>
      <c r="J657" s="2">
        <v>3047.31</v>
      </c>
      <c r="K657" s="1">
        <v>46305</v>
      </c>
      <c r="L657" s="2">
        <v>2902.2</v>
      </c>
      <c r="M657" s="1">
        <v>46284</v>
      </c>
      <c r="N657">
        <v>-21</v>
      </c>
      <c r="O657">
        <f t="shared" si="10"/>
        <v>-60946.2</v>
      </c>
      <c r="R657">
        <v>30</v>
      </c>
    </row>
    <row r="658" spans="1:18" x14ac:dyDescent="0.25">
      <c r="A658">
        <v>657</v>
      </c>
      <c r="B658" t="s">
        <v>13</v>
      </c>
      <c r="C658" t="s">
        <v>616</v>
      </c>
      <c r="D658" t="s">
        <v>72</v>
      </c>
      <c r="E658" s="4" t="s">
        <v>73</v>
      </c>
      <c r="F658" s="1">
        <v>46275</v>
      </c>
      <c r="G658" s="1">
        <v>46275</v>
      </c>
      <c r="H658">
        <v>18162981929</v>
      </c>
      <c r="I658" s="3" t="s">
        <v>716</v>
      </c>
      <c r="J658" s="2">
        <v>1409.09</v>
      </c>
      <c r="K658" s="1">
        <v>46305</v>
      </c>
      <c r="L658" s="2">
        <v>1341.99</v>
      </c>
      <c r="M658" s="1">
        <v>46284</v>
      </c>
      <c r="N658">
        <v>-21</v>
      </c>
      <c r="O658">
        <f t="shared" si="10"/>
        <v>-28181.79</v>
      </c>
      <c r="R658">
        <v>30</v>
      </c>
    </row>
    <row r="659" spans="1:18" x14ac:dyDescent="0.25">
      <c r="A659">
        <v>658</v>
      </c>
      <c r="B659" t="s">
        <v>13</v>
      </c>
      <c r="C659" t="s">
        <v>616</v>
      </c>
      <c r="D659" t="s">
        <v>72</v>
      </c>
      <c r="E659" s="4" t="s">
        <v>73</v>
      </c>
      <c r="F659" s="1">
        <v>46276</v>
      </c>
      <c r="G659" s="1">
        <v>46276</v>
      </c>
      <c r="H659">
        <v>18174004525</v>
      </c>
      <c r="I659" s="3" t="s">
        <v>717</v>
      </c>
      <c r="J659" s="2">
        <v>4261.74</v>
      </c>
      <c r="K659" s="1">
        <v>46306</v>
      </c>
      <c r="L659" s="2">
        <v>4058.8</v>
      </c>
      <c r="M659" s="1">
        <v>46288</v>
      </c>
      <c r="N659">
        <v>-18</v>
      </c>
      <c r="O659">
        <f t="shared" si="10"/>
        <v>-73058.400000000009</v>
      </c>
      <c r="R659">
        <v>30</v>
      </c>
    </row>
    <row r="660" spans="1:18" x14ac:dyDescent="0.25">
      <c r="A660">
        <v>659</v>
      </c>
      <c r="B660" t="s">
        <v>13</v>
      </c>
      <c r="C660" t="s">
        <v>616</v>
      </c>
      <c r="D660" t="s">
        <v>679</v>
      </c>
      <c r="E660" s="4" t="s">
        <v>680</v>
      </c>
      <c r="F660" s="1">
        <v>46286</v>
      </c>
      <c r="G660" s="1">
        <v>46286</v>
      </c>
      <c r="H660">
        <v>18242493911</v>
      </c>
      <c r="I660" s="3" t="s">
        <v>718</v>
      </c>
      <c r="J660" s="2">
        <v>30.48</v>
      </c>
      <c r="K660" s="1">
        <v>46316</v>
      </c>
      <c r="L660" s="2">
        <v>24.98</v>
      </c>
      <c r="M660" s="1">
        <v>46295</v>
      </c>
      <c r="N660">
        <v>-21</v>
      </c>
      <c r="O660">
        <f t="shared" si="10"/>
        <v>-524.58000000000004</v>
      </c>
      <c r="R660">
        <v>30</v>
      </c>
    </row>
    <row r="661" spans="1:18" x14ac:dyDescent="0.25">
      <c r="A661">
        <v>660</v>
      </c>
      <c r="B661" t="s">
        <v>13</v>
      </c>
      <c r="C661" t="s">
        <v>719</v>
      </c>
      <c r="D661" t="s">
        <v>720</v>
      </c>
      <c r="E661" s="4" t="s">
        <v>721</v>
      </c>
      <c r="F661" s="1">
        <v>46223</v>
      </c>
      <c r="G661" s="1">
        <v>46223</v>
      </c>
      <c r="H661">
        <v>17822866520</v>
      </c>
      <c r="I661" s="3" t="s">
        <v>722</v>
      </c>
      <c r="J661" s="2">
        <v>76.92</v>
      </c>
      <c r="K661" s="1">
        <v>46253</v>
      </c>
      <c r="L661" s="2">
        <v>63.05</v>
      </c>
      <c r="M661" s="1">
        <v>46226</v>
      </c>
      <c r="N661">
        <v>-27</v>
      </c>
      <c r="O661">
        <f t="shared" si="10"/>
        <v>-1702.35</v>
      </c>
      <c r="R661">
        <v>30</v>
      </c>
    </row>
    <row r="662" spans="1:18" x14ac:dyDescent="0.25">
      <c r="A662">
        <v>661</v>
      </c>
      <c r="B662" t="s">
        <v>13</v>
      </c>
      <c r="C662" t="s">
        <v>723</v>
      </c>
      <c r="D662" t="s">
        <v>724</v>
      </c>
      <c r="E662" s="4" t="s">
        <v>725</v>
      </c>
      <c r="F662" s="1">
        <v>46056</v>
      </c>
      <c r="G662" s="1">
        <v>46056</v>
      </c>
      <c r="H662">
        <v>16568921341</v>
      </c>
      <c r="I662" s="3">
        <v>10</v>
      </c>
      <c r="J662" s="2">
        <v>109244.05</v>
      </c>
      <c r="K662" s="1">
        <v>46086</v>
      </c>
      <c r="L662" s="2">
        <v>8972.58</v>
      </c>
      <c r="M662" s="1">
        <v>46216</v>
      </c>
      <c r="N662">
        <v>130</v>
      </c>
      <c r="O662">
        <f t="shared" si="10"/>
        <v>1166435.3999999999</v>
      </c>
      <c r="R662">
        <v>30</v>
      </c>
    </row>
    <row r="663" spans="1:18" x14ac:dyDescent="0.25">
      <c r="A663">
        <v>662</v>
      </c>
      <c r="B663" t="s">
        <v>13</v>
      </c>
      <c r="C663" t="s">
        <v>723</v>
      </c>
      <c r="D663" t="s">
        <v>726</v>
      </c>
      <c r="E663" s="4" t="s">
        <v>727</v>
      </c>
      <c r="F663" s="1">
        <v>46198</v>
      </c>
      <c r="G663" s="1">
        <v>46198</v>
      </c>
      <c r="H663">
        <v>17623165450</v>
      </c>
      <c r="I663" s="3">
        <v>2260148552</v>
      </c>
      <c r="J663" s="2">
        <v>109.92</v>
      </c>
      <c r="K663" s="1">
        <v>46228</v>
      </c>
      <c r="L663" s="2">
        <v>90.1</v>
      </c>
      <c r="M663" s="1">
        <v>46217</v>
      </c>
      <c r="N663">
        <v>-11</v>
      </c>
      <c r="O663">
        <f t="shared" si="10"/>
        <v>-991.09999999999991</v>
      </c>
      <c r="R663">
        <v>30</v>
      </c>
    </row>
    <row r="664" spans="1:18" x14ac:dyDescent="0.25">
      <c r="A664">
        <v>663</v>
      </c>
      <c r="B664" t="s">
        <v>13</v>
      </c>
      <c r="C664" t="s">
        <v>723</v>
      </c>
      <c r="D664" t="s">
        <v>726</v>
      </c>
      <c r="E664" s="4" t="s">
        <v>727</v>
      </c>
      <c r="F664" s="1">
        <v>46198</v>
      </c>
      <c r="G664" s="1">
        <v>46198</v>
      </c>
      <c r="H664">
        <v>17623345412</v>
      </c>
      <c r="I664" s="3">
        <v>2260148553</v>
      </c>
      <c r="J664" s="2">
        <v>19.02</v>
      </c>
      <c r="K664" s="1">
        <v>46228</v>
      </c>
      <c r="L664" s="2">
        <v>15.59</v>
      </c>
      <c r="M664" s="1">
        <v>46217</v>
      </c>
      <c r="N664">
        <v>-11</v>
      </c>
      <c r="O664">
        <f t="shared" si="10"/>
        <v>-171.49</v>
      </c>
      <c r="R664">
        <v>30</v>
      </c>
    </row>
    <row r="665" spans="1:18" x14ac:dyDescent="0.25">
      <c r="A665">
        <v>664</v>
      </c>
      <c r="B665" t="s">
        <v>13</v>
      </c>
      <c r="C665" t="s">
        <v>723</v>
      </c>
      <c r="D665" t="s">
        <v>728</v>
      </c>
      <c r="E665" s="4" t="s">
        <v>729</v>
      </c>
      <c r="F665" s="1">
        <v>46203</v>
      </c>
      <c r="G665" s="1">
        <v>46203</v>
      </c>
      <c r="H665">
        <v>17657493316</v>
      </c>
      <c r="I665" s="3">
        <v>429</v>
      </c>
      <c r="J665" s="2">
        <v>97.6</v>
      </c>
      <c r="K665" s="1">
        <v>46233</v>
      </c>
      <c r="L665" s="2">
        <v>80</v>
      </c>
      <c r="M665" s="1">
        <v>46210</v>
      </c>
      <c r="N665">
        <v>-23</v>
      </c>
      <c r="O665">
        <f t="shared" si="10"/>
        <v>-1840</v>
      </c>
      <c r="R665">
        <v>30</v>
      </c>
    </row>
    <row r="666" spans="1:18" x14ac:dyDescent="0.25">
      <c r="A666">
        <v>665</v>
      </c>
      <c r="B666" t="s">
        <v>13</v>
      </c>
      <c r="C666" t="s">
        <v>723</v>
      </c>
      <c r="D666" t="s">
        <v>730</v>
      </c>
      <c r="E666" s="4" t="s">
        <v>731</v>
      </c>
      <c r="F666" s="1">
        <v>46203</v>
      </c>
      <c r="G666" s="1">
        <v>46203</v>
      </c>
      <c r="H666">
        <v>17658863572</v>
      </c>
      <c r="I666" s="7">
        <v>46083</v>
      </c>
      <c r="J666" s="2">
        <v>86154.48</v>
      </c>
      <c r="K666" s="1">
        <v>46233</v>
      </c>
      <c r="L666" s="2">
        <v>78322.25</v>
      </c>
      <c r="M666" s="1">
        <v>46210</v>
      </c>
      <c r="N666">
        <v>-23</v>
      </c>
      <c r="O666">
        <f t="shared" si="10"/>
        <v>-1801411.75</v>
      </c>
      <c r="R666">
        <v>30</v>
      </c>
    </row>
    <row r="667" spans="1:18" x14ac:dyDescent="0.25">
      <c r="A667">
        <v>666</v>
      </c>
      <c r="B667" t="s">
        <v>13</v>
      </c>
      <c r="C667" t="s">
        <v>723</v>
      </c>
      <c r="D667" t="s">
        <v>732</v>
      </c>
      <c r="E667" s="4" t="s">
        <v>733</v>
      </c>
      <c r="F667" s="1">
        <v>46204</v>
      </c>
      <c r="G667" s="1">
        <v>46204</v>
      </c>
      <c r="H667">
        <v>17669288513</v>
      </c>
      <c r="I667" s="6">
        <v>43160</v>
      </c>
      <c r="J667" s="2">
        <v>274.5</v>
      </c>
      <c r="K667" s="1">
        <v>46234</v>
      </c>
      <c r="L667" s="2">
        <v>225</v>
      </c>
      <c r="M667" s="1">
        <v>46210</v>
      </c>
      <c r="N667">
        <v>-24</v>
      </c>
      <c r="O667">
        <f t="shared" si="10"/>
        <v>-5400</v>
      </c>
      <c r="R667">
        <v>30</v>
      </c>
    </row>
    <row r="668" spans="1:18" x14ac:dyDescent="0.25">
      <c r="A668">
        <v>667</v>
      </c>
      <c r="B668" t="s">
        <v>13</v>
      </c>
      <c r="C668" t="s">
        <v>723</v>
      </c>
      <c r="D668" t="s">
        <v>734</v>
      </c>
      <c r="E668" s="4" t="s">
        <v>735</v>
      </c>
      <c r="F668" s="1">
        <v>46211</v>
      </c>
      <c r="G668" s="1">
        <v>46211</v>
      </c>
      <c r="H668">
        <v>17726947167</v>
      </c>
      <c r="I668" s="3">
        <v>2129003700</v>
      </c>
      <c r="J668" s="2">
        <v>85.4</v>
      </c>
      <c r="K668" s="1">
        <v>46241</v>
      </c>
      <c r="L668" s="2">
        <v>70</v>
      </c>
      <c r="M668" s="1">
        <v>46224</v>
      </c>
      <c r="N668">
        <v>-17</v>
      </c>
      <c r="O668">
        <f t="shared" si="10"/>
        <v>-1190</v>
      </c>
      <c r="R668">
        <v>30</v>
      </c>
    </row>
    <row r="669" spans="1:18" x14ac:dyDescent="0.25">
      <c r="A669">
        <v>668</v>
      </c>
      <c r="B669" t="s">
        <v>13</v>
      </c>
      <c r="C669" t="s">
        <v>723</v>
      </c>
      <c r="D669" t="s">
        <v>734</v>
      </c>
      <c r="E669" s="4" t="s">
        <v>735</v>
      </c>
      <c r="F669" s="1">
        <v>46211</v>
      </c>
      <c r="G669" s="1">
        <v>46211</v>
      </c>
      <c r="H669">
        <v>17726964124</v>
      </c>
      <c r="I669" s="3">
        <v>2129003699</v>
      </c>
      <c r="J669" s="2">
        <v>48.8</v>
      </c>
      <c r="K669" s="1">
        <v>46241</v>
      </c>
      <c r="L669" s="2">
        <v>40</v>
      </c>
      <c r="M669" s="1">
        <v>46224</v>
      </c>
      <c r="N669">
        <v>-17</v>
      </c>
      <c r="O669">
        <f t="shared" si="10"/>
        <v>-680</v>
      </c>
      <c r="R669">
        <v>30</v>
      </c>
    </row>
    <row r="670" spans="1:18" x14ac:dyDescent="0.25">
      <c r="A670">
        <v>669</v>
      </c>
      <c r="B670" t="s">
        <v>13</v>
      </c>
      <c r="C670" t="s">
        <v>723</v>
      </c>
      <c r="D670" t="s">
        <v>736</v>
      </c>
      <c r="E670" s="4" t="s">
        <v>737</v>
      </c>
      <c r="F670" s="1">
        <v>46212</v>
      </c>
      <c r="G670" s="1">
        <v>46212</v>
      </c>
      <c r="H670">
        <v>17733767292</v>
      </c>
      <c r="I670" s="7">
        <v>46026</v>
      </c>
      <c r="J670" s="2">
        <v>16226</v>
      </c>
      <c r="K670" s="1">
        <v>46242</v>
      </c>
      <c r="L670" s="2">
        <v>13300</v>
      </c>
      <c r="M670" s="1">
        <v>46224</v>
      </c>
      <c r="N670">
        <v>-18</v>
      </c>
      <c r="O670">
        <f t="shared" si="10"/>
        <v>-239400</v>
      </c>
      <c r="R670">
        <v>30</v>
      </c>
    </row>
    <row r="671" spans="1:18" x14ac:dyDescent="0.25">
      <c r="A671">
        <v>670</v>
      </c>
      <c r="B671" t="s">
        <v>13</v>
      </c>
      <c r="C671" t="s">
        <v>723</v>
      </c>
      <c r="D671" t="s">
        <v>738</v>
      </c>
      <c r="E671" s="4" t="s">
        <v>739</v>
      </c>
      <c r="F671" s="1">
        <v>46212</v>
      </c>
      <c r="G671" s="1">
        <v>46212</v>
      </c>
      <c r="H671">
        <v>17741681731</v>
      </c>
      <c r="I671" s="3" t="s">
        <v>740</v>
      </c>
      <c r="J671" s="2">
        <v>104829.62</v>
      </c>
      <c r="K671" s="1">
        <v>46242</v>
      </c>
      <c r="L671" s="2">
        <v>95299.65</v>
      </c>
      <c r="M671" s="1">
        <v>46224</v>
      </c>
      <c r="N671">
        <v>-18</v>
      </c>
      <c r="O671">
        <f t="shared" si="10"/>
        <v>-1715393.7</v>
      </c>
      <c r="R671">
        <v>30</v>
      </c>
    </row>
    <row r="672" spans="1:18" x14ac:dyDescent="0.25">
      <c r="A672">
        <v>671</v>
      </c>
      <c r="B672" t="s">
        <v>13</v>
      </c>
      <c r="C672" t="s">
        <v>723</v>
      </c>
      <c r="D672" t="s">
        <v>741</v>
      </c>
      <c r="E672" s="4" t="s">
        <v>742</v>
      </c>
      <c r="F672" s="1">
        <v>46216</v>
      </c>
      <c r="G672" s="1">
        <v>46216</v>
      </c>
      <c r="H672">
        <v>17769353155</v>
      </c>
      <c r="I672" s="3" t="s">
        <v>743</v>
      </c>
      <c r="J672" s="2">
        <v>4198.0200000000004</v>
      </c>
      <c r="K672" s="1">
        <v>46246</v>
      </c>
      <c r="L672" s="2">
        <v>3441</v>
      </c>
      <c r="M672" s="1">
        <v>46224</v>
      </c>
      <c r="N672">
        <v>-22</v>
      </c>
      <c r="O672">
        <f t="shared" si="10"/>
        <v>-75702</v>
      </c>
      <c r="R672">
        <v>30</v>
      </c>
    </row>
    <row r="673" spans="1:18" x14ac:dyDescent="0.25">
      <c r="A673">
        <v>672</v>
      </c>
      <c r="B673" t="s">
        <v>13</v>
      </c>
      <c r="C673" t="s">
        <v>723</v>
      </c>
      <c r="D673" t="s">
        <v>744</v>
      </c>
      <c r="E673" s="3" t="s">
        <v>745</v>
      </c>
      <c r="F673" s="1">
        <v>46224</v>
      </c>
      <c r="G673" s="1">
        <v>46224</v>
      </c>
      <c r="H673">
        <v>17832547889</v>
      </c>
      <c r="I673" s="3">
        <v>391</v>
      </c>
      <c r="J673" s="2">
        <v>494.1</v>
      </c>
      <c r="K673" s="1">
        <v>46254</v>
      </c>
      <c r="L673" s="2">
        <v>405</v>
      </c>
      <c r="M673" s="1">
        <v>46231</v>
      </c>
      <c r="N673">
        <v>-23</v>
      </c>
      <c r="O673">
        <f t="shared" si="10"/>
        <v>-9315</v>
      </c>
      <c r="R673">
        <v>30</v>
      </c>
    </row>
    <row r="674" spans="1:18" x14ac:dyDescent="0.25">
      <c r="A674">
        <v>673</v>
      </c>
      <c r="B674" t="s">
        <v>13</v>
      </c>
      <c r="C674" t="s">
        <v>723</v>
      </c>
      <c r="D674" t="s">
        <v>746</v>
      </c>
      <c r="E674" s="4" t="s">
        <v>747</v>
      </c>
      <c r="F674" s="1">
        <v>46225</v>
      </c>
      <c r="G674" s="1">
        <v>46225</v>
      </c>
      <c r="H674">
        <v>17836439865</v>
      </c>
      <c r="I674" s="3">
        <v>2026039764</v>
      </c>
      <c r="J674" s="2">
        <v>4.3899999999999997</v>
      </c>
      <c r="K674" s="1">
        <v>46255</v>
      </c>
      <c r="L674" s="2">
        <v>3.6</v>
      </c>
      <c r="M674" s="1">
        <v>46237</v>
      </c>
      <c r="N674">
        <v>-18</v>
      </c>
      <c r="O674">
        <f t="shared" si="10"/>
        <v>-64.8</v>
      </c>
      <c r="R674">
        <v>30</v>
      </c>
    </row>
    <row r="675" spans="1:18" x14ac:dyDescent="0.25">
      <c r="A675">
        <v>674</v>
      </c>
      <c r="B675" t="s">
        <v>13</v>
      </c>
      <c r="C675" t="s">
        <v>723</v>
      </c>
      <c r="D675" t="s">
        <v>748</v>
      </c>
      <c r="E675" s="4" t="s">
        <v>749</v>
      </c>
      <c r="F675" s="1">
        <v>46227</v>
      </c>
      <c r="G675" s="1">
        <v>46227</v>
      </c>
      <c r="H675">
        <v>17849365213</v>
      </c>
      <c r="I675" s="4" t="s">
        <v>750</v>
      </c>
      <c r="J675" s="2">
        <v>257.39999999999998</v>
      </c>
      <c r="K675" s="1">
        <v>46257</v>
      </c>
      <c r="L675" s="2">
        <v>210.98</v>
      </c>
      <c r="M675" s="1">
        <v>46233</v>
      </c>
      <c r="N675">
        <v>-24</v>
      </c>
      <c r="O675">
        <f t="shared" si="10"/>
        <v>-5063.5199999999995</v>
      </c>
      <c r="R675">
        <v>30</v>
      </c>
    </row>
    <row r="676" spans="1:18" x14ac:dyDescent="0.25">
      <c r="A676">
        <v>675</v>
      </c>
      <c r="B676" t="s">
        <v>13</v>
      </c>
      <c r="C676" t="s">
        <v>723</v>
      </c>
      <c r="D676" t="s">
        <v>726</v>
      </c>
      <c r="E676" s="4" t="s">
        <v>727</v>
      </c>
      <c r="F676" s="1">
        <v>46230</v>
      </c>
      <c r="G676" s="1">
        <v>46230</v>
      </c>
      <c r="H676">
        <v>17866023345</v>
      </c>
      <c r="I676" s="3">
        <v>2260175590</v>
      </c>
      <c r="J676" s="2">
        <v>107.06</v>
      </c>
      <c r="K676" s="1">
        <v>46260</v>
      </c>
      <c r="L676" s="2">
        <v>87.75</v>
      </c>
      <c r="M676" s="1">
        <v>46252</v>
      </c>
      <c r="N676">
        <v>-8</v>
      </c>
      <c r="O676">
        <f t="shared" si="10"/>
        <v>-702</v>
      </c>
      <c r="R676">
        <v>30</v>
      </c>
    </row>
    <row r="677" spans="1:18" x14ac:dyDescent="0.25">
      <c r="A677">
        <v>676</v>
      </c>
      <c r="B677" t="s">
        <v>13</v>
      </c>
      <c r="C677" t="s">
        <v>723</v>
      </c>
      <c r="D677" t="s">
        <v>726</v>
      </c>
      <c r="E677" s="4" t="s">
        <v>727</v>
      </c>
      <c r="F677" s="1">
        <v>46230</v>
      </c>
      <c r="G677" s="1">
        <v>46230</v>
      </c>
      <c r="H677">
        <v>17866716966</v>
      </c>
      <c r="I677" s="3">
        <v>2260175591</v>
      </c>
      <c r="J677" s="2">
        <v>19.809999999999999</v>
      </c>
      <c r="K677" s="1">
        <v>46260</v>
      </c>
      <c r="L677" s="2">
        <v>16.239999999999998</v>
      </c>
      <c r="M677" s="1">
        <v>46252</v>
      </c>
      <c r="N677">
        <v>-8</v>
      </c>
      <c r="O677">
        <f t="shared" si="10"/>
        <v>-129.91999999999999</v>
      </c>
      <c r="R677">
        <v>30</v>
      </c>
    </row>
    <row r="678" spans="1:18" x14ac:dyDescent="0.25">
      <c r="A678">
        <v>677</v>
      </c>
      <c r="B678" t="s">
        <v>13</v>
      </c>
      <c r="C678" t="s">
        <v>723</v>
      </c>
      <c r="D678" t="s">
        <v>751</v>
      </c>
      <c r="E678" s="4" t="s">
        <v>752</v>
      </c>
      <c r="F678" s="1">
        <v>46232</v>
      </c>
      <c r="G678" s="1">
        <v>46232</v>
      </c>
      <c r="H678">
        <v>17876222878</v>
      </c>
      <c r="I678" s="7">
        <v>46175</v>
      </c>
      <c r="J678" s="2">
        <v>2269.1999999999998</v>
      </c>
      <c r="K678" s="1">
        <v>46262</v>
      </c>
      <c r="L678" s="2">
        <v>1860</v>
      </c>
      <c r="M678" s="1">
        <v>46233</v>
      </c>
      <c r="N678">
        <v>-29</v>
      </c>
      <c r="O678">
        <f t="shared" si="10"/>
        <v>-53940</v>
      </c>
      <c r="R678">
        <v>30</v>
      </c>
    </row>
    <row r="679" spans="1:18" x14ac:dyDescent="0.25">
      <c r="A679">
        <v>678</v>
      </c>
      <c r="B679" t="s">
        <v>13</v>
      </c>
      <c r="C679" t="s">
        <v>723</v>
      </c>
      <c r="D679" t="s">
        <v>753</v>
      </c>
      <c r="E679" s="4" t="s">
        <v>754</v>
      </c>
      <c r="F679" s="1">
        <v>46237</v>
      </c>
      <c r="G679" s="1">
        <v>46237</v>
      </c>
      <c r="H679">
        <v>17916631825</v>
      </c>
      <c r="I679" s="3">
        <v>122</v>
      </c>
      <c r="J679" s="2">
        <v>3037.8</v>
      </c>
      <c r="K679" s="1">
        <v>46267</v>
      </c>
      <c r="L679" s="2">
        <v>2490</v>
      </c>
      <c r="M679" s="1">
        <v>46258</v>
      </c>
      <c r="N679">
        <v>-9</v>
      </c>
      <c r="O679">
        <f t="shared" si="10"/>
        <v>-22410</v>
      </c>
      <c r="R679">
        <v>30</v>
      </c>
    </row>
    <row r="680" spans="1:18" x14ac:dyDescent="0.25">
      <c r="A680">
        <v>679</v>
      </c>
      <c r="B680" t="s">
        <v>13</v>
      </c>
      <c r="C680" t="s">
        <v>723</v>
      </c>
      <c r="D680" t="s">
        <v>753</v>
      </c>
      <c r="E680" s="4" t="s">
        <v>754</v>
      </c>
      <c r="F680" s="1">
        <v>46237</v>
      </c>
      <c r="G680" s="1">
        <v>46237</v>
      </c>
      <c r="H680">
        <v>17916681515</v>
      </c>
      <c r="I680" s="3">
        <v>125</v>
      </c>
      <c r="J680" s="2">
        <v>83958.11</v>
      </c>
      <c r="K680" s="1">
        <v>46267</v>
      </c>
      <c r="L680" s="2">
        <v>68818.12</v>
      </c>
      <c r="M680" s="1">
        <v>46258</v>
      </c>
      <c r="N680">
        <v>-9</v>
      </c>
      <c r="O680">
        <f t="shared" si="10"/>
        <v>-619363.07999999996</v>
      </c>
      <c r="R680">
        <v>30</v>
      </c>
    </row>
    <row r="681" spans="1:18" x14ac:dyDescent="0.25">
      <c r="A681">
        <v>680</v>
      </c>
      <c r="B681" t="s">
        <v>13</v>
      </c>
      <c r="C681" t="s">
        <v>723</v>
      </c>
      <c r="D681" t="s">
        <v>734</v>
      </c>
      <c r="E681" s="4" t="s">
        <v>735</v>
      </c>
      <c r="F681" s="1">
        <v>46241</v>
      </c>
      <c r="G681" s="1">
        <v>46241</v>
      </c>
      <c r="H681">
        <v>17956656228</v>
      </c>
      <c r="I681" s="3">
        <v>2129004320</v>
      </c>
      <c r="J681" s="2">
        <v>85.4</v>
      </c>
      <c r="K681" s="1">
        <v>46271</v>
      </c>
      <c r="L681" s="2">
        <v>70</v>
      </c>
      <c r="M681" s="1">
        <v>46258</v>
      </c>
      <c r="N681">
        <v>-13</v>
      </c>
      <c r="O681">
        <f t="shared" si="10"/>
        <v>-910</v>
      </c>
      <c r="R681">
        <v>30</v>
      </c>
    </row>
    <row r="682" spans="1:18" x14ac:dyDescent="0.25">
      <c r="A682">
        <v>681</v>
      </c>
      <c r="B682" t="s">
        <v>13</v>
      </c>
      <c r="C682" t="s">
        <v>723</v>
      </c>
      <c r="D682" t="s">
        <v>734</v>
      </c>
      <c r="E682" s="4" t="s">
        <v>735</v>
      </c>
      <c r="F682" s="1">
        <v>46241</v>
      </c>
      <c r="G682" s="1">
        <v>46241</v>
      </c>
      <c r="H682">
        <v>17956657075</v>
      </c>
      <c r="I682" s="3">
        <v>2129004319</v>
      </c>
      <c r="J682" s="2">
        <v>48.8</v>
      </c>
      <c r="K682" s="1">
        <v>46271</v>
      </c>
      <c r="L682" s="2">
        <v>40</v>
      </c>
      <c r="M682" s="1">
        <v>46258</v>
      </c>
      <c r="N682">
        <v>-13</v>
      </c>
      <c r="O682">
        <f t="shared" si="10"/>
        <v>-520</v>
      </c>
      <c r="R682">
        <v>30</v>
      </c>
    </row>
    <row r="683" spans="1:18" x14ac:dyDescent="0.25">
      <c r="A683">
        <v>682</v>
      </c>
      <c r="B683" t="s">
        <v>13</v>
      </c>
      <c r="C683" t="s">
        <v>723</v>
      </c>
      <c r="D683" t="s">
        <v>755</v>
      </c>
      <c r="E683" s="4" t="s">
        <v>756</v>
      </c>
      <c r="F683" s="1">
        <v>46258</v>
      </c>
      <c r="G683" s="1">
        <v>46258</v>
      </c>
      <c r="H683">
        <v>18048122392</v>
      </c>
      <c r="I683" s="3" t="s">
        <v>757</v>
      </c>
      <c r="J683" s="2">
        <v>168144.83</v>
      </c>
      <c r="K683" s="1">
        <v>46288</v>
      </c>
      <c r="L683" s="2">
        <v>152858.94</v>
      </c>
      <c r="M683" s="1">
        <v>46261</v>
      </c>
      <c r="N683">
        <v>-27</v>
      </c>
      <c r="O683">
        <f t="shared" si="10"/>
        <v>-4127191.38</v>
      </c>
      <c r="R683">
        <v>30</v>
      </c>
    </row>
    <row r="684" spans="1:18" x14ac:dyDescent="0.25">
      <c r="A684">
        <v>683</v>
      </c>
      <c r="B684" t="s">
        <v>13</v>
      </c>
      <c r="C684" t="s">
        <v>723</v>
      </c>
      <c r="D684" t="s">
        <v>726</v>
      </c>
      <c r="E684" s="4" t="s">
        <v>727</v>
      </c>
      <c r="F684" s="1">
        <v>46260</v>
      </c>
      <c r="G684" s="1">
        <v>46260</v>
      </c>
      <c r="H684">
        <v>18057310687</v>
      </c>
      <c r="I684" s="3">
        <v>2260190892</v>
      </c>
      <c r="J684" s="2">
        <v>127.1</v>
      </c>
      <c r="K684" s="1">
        <v>46290</v>
      </c>
      <c r="L684" s="2">
        <v>104.18</v>
      </c>
      <c r="M684" s="1">
        <v>46267</v>
      </c>
      <c r="N684">
        <v>-23</v>
      </c>
      <c r="O684">
        <f t="shared" si="10"/>
        <v>-2396.1400000000003</v>
      </c>
      <c r="R684">
        <v>30</v>
      </c>
    </row>
    <row r="685" spans="1:18" x14ac:dyDescent="0.25">
      <c r="A685">
        <v>684</v>
      </c>
      <c r="B685" t="s">
        <v>13</v>
      </c>
      <c r="C685" t="s">
        <v>723</v>
      </c>
      <c r="D685" t="s">
        <v>726</v>
      </c>
      <c r="E685" s="4" t="s">
        <v>727</v>
      </c>
      <c r="F685" s="1">
        <v>46260</v>
      </c>
      <c r="G685" s="1">
        <v>46260</v>
      </c>
      <c r="H685">
        <v>18057369334</v>
      </c>
      <c r="I685" s="3">
        <v>2260190893</v>
      </c>
      <c r="J685" s="2">
        <v>27.99</v>
      </c>
      <c r="K685" s="1">
        <v>46290</v>
      </c>
      <c r="L685" s="2">
        <v>22.94</v>
      </c>
      <c r="M685" s="1">
        <v>46267</v>
      </c>
      <c r="N685">
        <v>-23</v>
      </c>
      <c r="O685">
        <f t="shared" si="10"/>
        <v>-527.62</v>
      </c>
      <c r="R685">
        <v>30</v>
      </c>
    </row>
    <row r="686" spans="1:18" x14ac:dyDescent="0.25">
      <c r="A686">
        <v>685</v>
      </c>
      <c r="B686" t="s">
        <v>13</v>
      </c>
      <c r="C686" t="s">
        <v>723</v>
      </c>
      <c r="D686" t="s">
        <v>758</v>
      </c>
      <c r="E686" s="4" t="s">
        <v>759</v>
      </c>
      <c r="F686" s="1">
        <v>46260</v>
      </c>
      <c r="G686" s="1">
        <v>46260</v>
      </c>
      <c r="H686">
        <v>18057751429</v>
      </c>
      <c r="I686" s="6">
        <v>17533</v>
      </c>
      <c r="J686" s="2">
        <v>17928.830000000002</v>
      </c>
      <c r="K686" s="1">
        <v>46290</v>
      </c>
      <c r="L686" s="2">
        <v>16298.94</v>
      </c>
      <c r="M686" s="1">
        <v>46261</v>
      </c>
      <c r="N686">
        <v>-29</v>
      </c>
      <c r="O686">
        <f t="shared" si="10"/>
        <v>-472669.26</v>
      </c>
      <c r="R686">
        <v>30</v>
      </c>
    </row>
    <row r="687" spans="1:18" x14ac:dyDescent="0.25">
      <c r="A687">
        <v>686</v>
      </c>
      <c r="B687" t="s">
        <v>13</v>
      </c>
      <c r="C687" t="s">
        <v>723</v>
      </c>
      <c r="D687" t="s">
        <v>760</v>
      </c>
      <c r="E687" s="4" t="s">
        <v>761</v>
      </c>
      <c r="F687" s="1">
        <v>46261</v>
      </c>
      <c r="G687" s="1">
        <v>46261</v>
      </c>
      <c r="H687">
        <v>18063382538</v>
      </c>
      <c r="I687" s="3" t="s">
        <v>762</v>
      </c>
      <c r="J687" s="2">
        <v>15075.87</v>
      </c>
      <c r="K687" s="1">
        <v>46291</v>
      </c>
      <c r="L687" s="2">
        <v>13705.34</v>
      </c>
      <c r="M687" s="1">
        <v>46262</v>
      </c>
      <c r="N687">
        <v>-29</v>
      </c>
      <c r="O687">
        <f t="shared" si="10"/>
        <v>-397454.86</v>
      </c>
      <c r="R687">
        <v>30</v>
      </c>
    </row>
    <row r="688" spans="1:18" x14ac:dyDescent="0.25">
      <c r="A688">
        <v>687</v>
      </c>
      <c r="B688" t="s">
        <v>13</v>
      </c>
      <c r="C688" t="s">
        <v>723</v>
      </c>
      <c r="D688" t="s">
        <v>763</v>
      </c>
      <c r="E688" s="4" t="s">
        <v>764</v>
      </c>
      <c r="F688" s="1">
        <v>46269</v>
      </c>
      <c r="G688" s="1">
        <v>46269</v>
      </c>
      <c r="H688">
        <v>18123698740</v>
      </c>
      <c r="I688" s="3" t="s">
        <v>765</v>
      </c>
      <c r="J688" s="2">
        <v>4993.83</v>
      </c>
      <c r="K688" s="1">
        <v>46299</v>
      </c>
      <c r="L688" s="2">
        <v>4093.3</v>
      </c>
      <c r="M688" s="1">
        <v>46275</v>
      </c>
      <c r="N688">
        <v>-24</v>
      </c>
      <c r="O688">
        <f t="shared" si="10"/>
        <v>-98239.200000000012</v>
      </c>
      <c r="R688">
        <v>30</v>
      </c>
    </row>
    <row r="689" spans="1:18" x14ac:dyDescent="0.25">
      <c r="A689">
        <v>688</v>
      </c>
      <c r="B689" t="s">
        <v>13</v>
      </c>
      <c r="C689" t="s">
        <v>723</v>
      </c>
      <c r="D689" t="s">
        <v>734</v>
      </c>
      <c r="E689" s="4" t="s">
        <v>735</v>
      </c>
      <c r="F689" s="1">
        <v>46274</v>
      </c>
      <c r="G689" s="1">
        <v>46274</v>
      </c>
      <c r="H689">
        <v>18153609264</v>
      </c>
      <c r="I689" s="3">
        <v>2129004866</v>
      </c>
      <c r="J689" s="2">
        <v>85.4</v>
      </c>
      <c r="K689" s="1">
        <v>46304</v>
      </c>
      <c r="L689" s="2">
        <v>70</v>
      </c>
      <c r="M689" s="1">
        <v>46279</v>
      </c>
      <c r="N689">
        <v>-25</v>
      </c>
      <c r="O689">
        <f t="shared" si="10"/>
        <v>-1750</v>
      </c>
      <c r="R689">
        <v>30</v>
      </c>
    </row>
    <row r="690" spans="1:18" x14ac:dyDescent="0.25">
      <c r="A690">
        <v>689</v>
      </c>
      <c r="B690" t="s">
        <v>13</v>
      </c>
      <c r="C690" t="s">
        <v>723</v>
      </c>
      <c r="D690" t="s">
        <v>734</v>
      </c>
      <c r="E690" s="4" t="s">
        <v>735</v>
      </c>
      <c r="F690" s="1">
        <v>46274</v>
      </c>
      <c r="G690" s="1">
        <v>46274</v>
      </c>
      <c r="H690">
        <v>18153609744</v>
      </c>
      <c r="I690" s="3">
        <v>2129004867</v>
      </c>
      <c r="J690" s="2">
        <v>48.8</v>
      </c>
      <c r="K690" s="1">
        <v>46304</v>
      </c>
      <c r="L690" s="2">
        <v>40</v>
      </c>
      <c r="M690" s="1">
        <v>46279</v>
      </c>
      <c r="N690">
        <v>-25</v>
      </c>
      <c r="O690">
        <f t="shared" si="10"/>
        <v>-1000</v>
      </c>
      <c r="R690">
        <v>30</v>
      </c>
    </row>
    <row r="691" spans="1:18" x14ac:dyDescent="0.25">
      <c r="A691">
        <v>690</v>
      </c>
      <c r="B691" t="s">
        <v>13</v>
      </c>
      <c r="C691" t="s">
        <v>723</v>
      </c>
      <c r="D691" t="s">
        <v>746</v>
      </c>
      <c r="E691" s="4" t="s">
        <v>747</v>
      </c>
      <c r="F691" s="1">
        <v>46274</v>
      </c>
      <c r="G691" s="1">
        <v>46274</v>
      </c>
      <c r="H691">
        <v>18154571182</v>
      </c>
      <c r="I691" s="3">
        <v>2026044157</v>
      </c>
      <c r="J691" s="2">
        <v>1.39</v>
      </c>
      <c r="K691" s="1">
        <v>46304</v>
      </c>
      <c r="L691" s="2">
        <v>1.1399999999999999</v>
      </c>
      <c r="M691" s="1">
        <v>46280</v>
      </c>
      <c r="N691">
        <v>-24</v>
      </c>
      <c r="O691">
        <f t="shared" si="10"/>
        <v>-27.36</v>
      </c>
      <c r="R691">
        <v>30</v>
      </c>
    </row>
    <row r="692" spans="1:18" x14ac:dyDescent="0.25">
      <c r="A692">
        <v>691</v>
      </c>
      <c r="B692" t="s">
        <v>13</v>
      </c>
      <c r="C692" t="s">
        <v>723</v>
      </c>
      <c r="D692" t="s">
        <v>766</v>
      </c>
      <c r="E692" s="3" t="s">
        <v>767</v>
      </c>
      <c r="F692" s="1">
        <v>46279</v>
      </c>
      <c r="G692" s="1">
        <v>46279</v>
      </c>
      <c r="H692">
        <v>18201126610</v>
      </c>
      <c r="I692" s="3">
        <v>15</v>
      </c>
      <c r="J692" s="2">
        <v>11700</v>
      </c>
      <c r="K692" s="1">
        <v>46309</v>
      </c>
      <c r="L692" s="2">
        <v>11700</v>
      </c>
      <c r="M692" s="1">
        <v>46288</v>
      </c>
      <c r="N692">
        <v>-21</v>
      </c>
      <c r="O692">
        <f t="shared" si="10"/>
        <v>-245700</v>
      </c>
      <c r="R692">
        <v>30</v>
      </c>
    </row>
    <row r="693" spans="1:18" x14ac:dyDescent="0.25">
      <c r="A693">
        <v>692</v>
      </c>
      <c r="B693" t="s">
        <v>13</v>
      </c>
      <c r="C693" t="s">
        <v>723</v>
      </c>
      <c r="D693" t="s">
        <v>99</v>
      </c>
      <c r="E693" s="4" t="s">
        <v>100</v>
      </c>
      <c r="F693" s="1">
        <v>46281</v>
      </c>
      <c r="G693" s="1">
        <v>46281</v>
      </c>
      <c r="H693">
        <v>18215416020</v>
      </c>
      <c r="I693" s="3" t="s">
        <v>768</v>
      </c>
      <c r="J693" s="2">
        <v>2537.6</v>
      </c>
      <c r="K693" s="1">
        <v>46311</v>
      </c>
      <c r="L693" s="2">
        <v>2080</v>
      </c>
      <c r="M693" s="1">
        <v>46284</v>
      </c>
      <c r="N693">
        <v>-27</v>
      </c>
      <c r="O693">
        <f t="shared" si="10"/>
        <v>-56160</v>
      </c>
      <c r="R693">
        <v>30</v>
      </c>
    </row>
    <row r="694" spans="1:18" x14ac:dyDescent="0.25">
      <c r="A694">
        <v>693</v>
      </c>
      <c r="B694" t="s">
        <v>13</v>
      </c>
      <c r="C694" t="s">
        <v>723</v>
      </c>
      <c r="D694" t="s">
        <v>769</v>
      </c>
      <c r="E694" s="4" t="s">
        <v>770</v>
      </c>
      <c r="F694" s="1">
        <v>46286</v>
      </c>
      <c r="G694" s="1">
        <v>46286</v>
      </c>
      <c r="H694">
        <v>18243112024</v>
      </c>
      <c r="I694" s="3" t="s">
        <v>771</v>
      </c>
      <c r="J694" s="2">
        <v>2171.6</v>
      </c>
      <c r="K694" s="1">
        <v>46316</v>
      </c>
      <c r="L694" s="2">
        <v>1780</v>
      </c>
      <c r="M694" s="1">
        <v>46287</v>
      </c>
      <c r="N694">
        <v>-29</v>
      </c>
      <c r="O694">
        <f t="shared" si="10"/>
        <v>-51620</v>
      </c>
      <c r="R694">
        <v>30</v>
      </c>
    </row>
    <row r="695" spans="1:18" x14ac:dyDescent="0.25">
      <c r="A695">
        <v>694</v>
      </c>
      <c r="B695" t="s">
        <v>13</v>
      </c>
      <c r="C695" t="s">
        <v>723</v>
      </c>
      <c r="D695" t="s">
        <v>772</v>
      </c>
      <c r="E695" s="4" t="s">
        <v>773</v>
      </c>
      <c r="F695" s="1">
        <v>46286</v>
      </c>
      <c r="G695" s="1">
        <v>46286</v>
      </c>
      <c r="H695">
        <v>18244141978</v>
      </c>
      <c r="I695" s="3" t="s">
        <v>774</v>
      </c>
      <c r="J695" s="2">
        <v>2971.92</v>
      </c>
      <c r="K695" s="1">
        <v>46316</v>
      </c>
      <c r="L695" s="2">
        <v>2436</v>
      </c>
      <c r="M695" s="1">
        <v>46290</v>
      </c>
      <c r="N695">
        <v>-26</v>
      </c>
      <c r="O695">
        <f t="shared" si="10"/>
        <v>-63336</v>
      </c>
      <c r="R695">
        <v>30</v>
      </c>
    </row>
    <row r="696" spans="1:18" x14ac:dyDescent="0.25">
      <c r="A696">
        <v>695</v>
      </c>
      <c r="B696" t="s">
        <v>13</v>
      </c>
      <c r="C696" t="s">
        <v>775</v>
      </c>
      <c r="D696" t="s">
        <v>776</v>
      </c>
      <c r="E696" s="4" t="s">
        <v>777</v>
      </c>
      <c r="F696" s="1">
        <v>46233</v>
      </c>
      <c r="G696" s="1">
        <v>46233</v>
      </c>
      <c r="H696">
        <v>17887442297</v>
      </c>
      <c r="I696" s="3" t="s">
        <v>778</v>
      </c>
      <c r="J696" s="2">
        <v>18599.29</v>
      </c>
      <c r="K696" s="1">
        <v>46263</v>
      </c>
      <c r="L696" s="2">
        <v>16387.04</v>
      </c>
      <c r="M696" s="1">
        <v>46251</v>
      </c>
      <c r="N696">
        <v>-12</v>
      </c>
      <c r="O696">
        <f t="shared" si="10"/>
        <v>-196644.48000000001</v>
      </c>
      <c r="R696">
        <v>30</v>
      </c>
    </row>
    <row r="697" spans="1:18" x14ac:dyDescent="0.25">
      <c r="A697">
        <v>696</v>
      </c>
      <c r="B697" t="s">
        <v>13</v>
      </c>
      <c r="C697" t="s">
        <v>775</v>
      </c>
      <c r="D697" t="s">
        <v>779</v>
      </c>
      <c r="E697" s="4" t="s">
        <v>780</v>
      </c>
      <c r="F697" s="1">
        <v>46265</v>
      </c>
      <c r="G697" s="1">
        <v>46265</v>
      </c>
      <c r="H697">
        <v>18082038100</v>
      </c>
      <c r="I697" s="3" t="s">
        <v>781</v>
      </c>
      <c r="J697" s="2">
        <v>74293.58</v>
      </c>
      <c r="K697" s="1">
        <v>46295</v>
      </c>
      <c r="L697" s="2">
        <v>60896.38</v>
      </c>
      <c r="M697" s="1">
        <v>46274</v>
      </c>
      <c r="N697">
        <v>-21</v>
      </c>
      <c r="O697">
        <f t="shared" si="10"/>
        <v>-1278823.98</v>
      </c>
      <c r="R697">
        <v>30</v>
      </c>
    </row>
    <row r="698" spans="1:18" x14ac:dyDescent="0.25">
      <c r="A698">
        <v>697</v>
      </c>
      <c r="B698" t="s">
        <v>13</v>
      </c>
      <c r="C698" t="s">
        <v>775</v>
      </c>
      <c r="D698" t="s">
        <v>779</v>
      </c>
      <c r="E698" s="4" t="s">
        <v>780</v>
      </c>
      <c r="F698" s="1">
        <v>46265</v>
      </c>
      <c r="G698" s="1">
        <v>46265</v>
      </c>
      <c r="H698">
        <v>18082046320</v>
      </c>
      <c r="I698" s="3" t="s">
        <v>782</v>
      </c>
      <c r="J698" s="2">
        <v>115926.12</v>
      </c>
      <c r="K698" s="1">
        <v>46295</v>
      </c>
      <c r="L698" s="2">
        <v>95021.41</v>
      </c>
      <c r="M698" s="1">
        <v>46274</v>
      </c>
      <c r="N698">
        <v>-21</v>
      </c>
      <c r="O698">
        <f t="shared" si="10"/>
        <v>-1995449.61</v>
      </c>
      <c r="R698">
        <v>30</v>
      </c>
    </row>
    <row r="699" spans="1:18" x14ac:dyDescent="0.25">
      <c r="A699">
        <v>698</v>
      </c>
      <c r="B699" t="s">
        <v>13</v>
      </c>
      <c r="C699" t="s">
        <v>775</v>
      </c>
      <c r="D699" t="s">
        <v>165</v>
      </c>
      <c r="E699" s="4" t="s">
        <v>166</v>
      </c>
      <c r="F699" s="1">
        <v>46266</v>
      </c>
      <c r="G699" s="1">
        <v>46266</v>
      </c>
      <c r="H699">
        <v>18088150344</v>
      </c>
      <c r="I699" s="3" t="s">
        <v>783</v>
      </c>
      <c r="J699" s="2">
        <v>3130</v>
      </c>
      <c r="K699" s="1">
        <v>46296</v>
      </c>
      <c r="L699" s="2">
        <v>2980.95</v>
      </c>
      <c r="M699" s="1">
        <v>46273</v>
      </c>
      <c r="N699">
        <v>-23</v>
      </c>
      <c r="O699">
        <f t="shared" si="10"/>
        <v>-68561.849999999991</v>
      </c>
      <c r="R699">
        <v>30</v>
      </c>
    </row>
    <row r="700" spans="1:18" x14ac:dyDescent="0.25">
      <c r="A700">
        <v>699</v>
      </c>
      <c r="B700" t="s">
        <v>13</v>
      </c>
      <c r="C700" t="s">
        <v>775</v>
      </c>
      <c r="D700" t="s">
        <v>779</v>
      </c>
      <c r="E700" s="4" t="s">
        <v>780</v>
      </c>
      <c r="F700" s="1">
        <v>46273</v>
      </c>
      <c r="G700" s="1">
        <v>46273</v>
      </c>
      <c r="H700">
        <v>18144420116</v>
      </c>
      <c r="I700" s="3" t="s">
        <v>784</v>
      </c>
      <c r="J700" s="2">
        <v>1184.58</v>
      </c>
      <c r="K700" s="1">
        <v>46303</v>
      </c>
      <c r="L700" s="2">
        <v>970.97</v>
      </c>
      <c r="M700" s="1">
        <v>46275</v>
      </c>
      <c r="N700">
        <v>-28</v>
      </c>
      <c r="O700">
        <f t="shared" si="10"/>
        <v>-27187.16</v>
      </c>
      <c r="R700">
        <v>30</v>
      </c>
    </row>
    <row r="701" spans="1:18" x14ac:dyDescent="0.25">
      <c r="A701">
        <v>700</v>
      </c>
      <c r="B701" t="s">
        <v>13</v>
      </c>
      <c r="C701" t="s">
        <v>775</v>
      </c>
      <c r="D701" t="s">
        <v>779</v>
      </c>
      <c r="E701" s="4" t="s">
        <v>780</v>
      </c>
      <c r="F701" s="1">
        <v>46273</v>
      </c>
      <c r="G701" s="1">
        <v>46273</v>
      </c>
      <c r="H701">
        <v>18144439301</v>
      </c>
      <c r="I701" s="3" t="s">
        <v>785</v>
      </c>
      <c r="J701" s="2">
        <v>702.94</v>
      </c>
      <c r="K701" s="1">
        <v>46303</v>
      </c>
      <c r="L701" s="2">
        <v>576.17999999999995</v>
      </c>
      <c r="M701" s="1">
        <v>46275</v>
      </c>
      <c r="N701">
        <v>-28</v>
      </c>
      <c r="O701">
        <f t="shared" si="10"/>
        <v>-16133.039999999999</v>
      </c>
      <c r="R701">
        <v>30</v>
      </c>
    </row>
    <row r="702" spans="1:18" x14ac:dyDescent="0.25">
      <c r="A702">
        <v>701</v>
      </c>
      <c r="B702" t="s">
        <v>13</v>
      </c>
      <c r="C702" t="s">
        <v>775</v>
      </c>
      <c r="D702" t="s">
        <v>779</v>
      </c>
      <c r="E702" s="4" t="s">
        <v>780</v>
      </c>
      <c r="F702" s="1">
        <v>46277</v>
      </c>
      <c r="G702" s="1">
        <v>46277</v>
      </c>
      <c r="H702">
        <v>18179744193</v>
      </c>
      <c r="I702" s="3" t="s">
        <v>786</v>
      </c>
      <c r="J702" s="2">
        <v>312.42</v>
      </c>
      <c r="K702" s="1">
        <v>46307</v>
      </c>
      <c r="L702" s="2">
        <v>256.08</v>
      </c>
      <c r="M702" s="1">
        <v>46288</v>
      </c>
      <c r="N702">
        <v>-19</v>
      </c>
      <c r="O702">
        <f t="shared" si="10"/>
        <v>-4865.5199999999995</v>
      </c>
      <c r="R702">
        <v>30</v>
      </c>
    </row>
    <row r="703" spans="1:18" x14ac:dyDescent="0.25">
      <c r="A703">
        <v>702</v>
      </c>
      <c r="B703" t="s">
        <v>13</v>
      </c>
      <c r="C703" t="s">
        <v>787</v>
      </c>
      <c r="D703" t="s">
        <v>788</v>
      </c>
      <c r="E703" s="4" t="s">
        <v>789</v>
      </c>
      <c r="F703" s="1">
        <v>46183</v>
      </c>
      <c r="G703" s="1">
        <v>46183</v>
      </c>
      <c r="H703">
        <v>17513552076</v>
      </c>
      <c r="I703" s="4" t="s">
        <v>790</v>
      </c>
      <c r="J703" s="2">
        <v>1715.49</v>
      </c>
      <c r="K703" s="1">
        <v>46213</v>
      </c>
      <c r="L703" s="2">
        <v>1406.14</v>
      </c>
      <c r="M703" s="1">
        <v>46204</v>
      </c>
      <c r="N703">
        <v>-9</v>
      </c>
      <c r="O703">
        <f t="shared" si="10"/>
        <v>-12655.26</v>
      </c>
      <c r="R703">
        <v>30</v>
      </c>
    </row>
    <row r="704" spans="1:18" x14ac:dyDescent="0.25">
      <c r="A704">
        <v>703</v>
      </c>
      <c r="B704" t="s">
        <v>13</v>
      </c>
      <c r="C704" t="s">
        <v>787</v>
      </c>
      <c r="D704" t="s">
        <v>788</v>
      </c>
      <c r="E704" s="4" t="s">
        <v>789</v>
      </c>
      <c r="F704" s="1">
        <v>46183</v>
      </c>
      <c r="G704" s="1">
        <v>46183</v>
      </c>
      <c r="H704">
        <v>17513662368</v>
      </c>
      <c r="I704" s="4" t="s">
        <v>790</v>
      </c>
      <c r="J704" s="2">
        <v>12384.78</v>
      </c>
      <c r="K704" s="1">
        <v>46213</v>
      </c>
      <c r="L704" s="2">
        <v>10151.459999999999</v>
      </c>
      <c r="M704" s="1">
        <v>46204</v>
      </c>
      <c r="N704">
        <v>-9</v>
      </c>
      <c r="O704">
        <f t="shared" si="10"/>
        <v>-91363.139999999985</v>
      </c>
      <c r="R704">
        <v>30</v>
      </c>
    </row>
    <row r="705" spans="1:18" x14ac:dyDescent="0.25">
      <c r="A705">
        <v>704</v>
      </c>
      <c r="B705" t="s">
        <v>13</v>
      </c>
      <c r="C705" t="s">
        <v>787</v>
      </c>
      <c r="D705" t="s">
        <v>791</v>
      </c>
      <c r="E705" s="4" t="s">
        <v>792</v>
      </c>
      <c r="F705" s="1">
        <v>46188</v>
      </c>
      <c r="G705" s="1">
        <v>46188</v>
      </c>
      <c r="H705">
        <v>17555814138</v>
      </c>
      <c r="I705" s="3">
        <v>1728</v>
      </c>
      <c r="J705" s="2">
        <v>18</v>
      </c>
      <c r="K705" s="1">
        <v>46218</v>
      </c>
      <c r="L705" s="2">
        <v>14.75</v>
      </c>
      <c r="M705" s="1">
        <v>46204</v>
      </c>
      <c r="N705">
        <v>-14</v>
      </c>
      <c r="O705">
        <f t="shared" si="10"/>
        <v>-206.5</v>
      </c>
      <c r="R705">
        <v>30</v>
      </c>
    </row>
    <row r="706" spans="1:18" x14ac:dyDescent="0.25">
      <c r="A706">
        <v>705</v>
      </c>
      <c r="B706" t="s">
        <v>13</v>
      </c>
      <c r="C706" t="s">
        <v>787</v>
      </c>
      <c r="D706" t="s">
        <v>793</v>
      </c>
      <c r="E706" s="4" t="s">
        <v>794</v>
      </c>
      <c r="F706" s="1">
        <v>46192</v>
      </c>
      <c r="G706" s="1">
        <v>46192</v>
      </c>
      <c r="H706">
        <v>17592266201</v>
      </c>
      <c r="I706" s="3" t="s">
        <v>795</v>
      </c>
      <c r="J706" s="2">
        <v>90.77</v>
      </c>
      <c r="K706" s="1">
        <v>46222</v>
      </c>
      <c r="L706" s="2">
        <v>74.400000000000006</v>
      </c>
      <c r="M706" s="1">
        <v>46204</v>
      </c>
      <c r="N706">
        <v>-18</v>
      </c>
      <c r="O706">
        <f t="shared" ref="O706:O769" si="11">L706*N706</f>
        <v>-1339.2</v>
      </c>
      <c r="R706">
        <v>30</v>
      </c>
    </row>
    <row r="707" spans="1:18" x14ac:dyDescent="0.25">
      <c r="A707">
        <v>706</v>
      </c>
      <c r="B707" t="s">
        <v>13</v>
      </c>
      <c r="C707" t="s">
        <v>787</v>
      </c>
      <c r="D707" t="s">
        <v>793</v>
      </c>
      <c r="E707" s="4" t="s">
        <v>794</v>
      </c>
      <c r="F707" s="1">
        <v>46192</v>
      </c>
      <c r="G707" s="1">
        <v>46192</v>
      </c>
      <c r="H707">
        <v>17592277362</v>
      </c>
      <c r="I707" s="3" t="s">
        <v>796</v>
      </c>
      <c r="J707" s="2">
        <v>465.19</v>
      </c>
      <c r="K707" s="1">
        <v>46222</v>
      </c>
      <c r="L707" s="2">
        <v>381.3</v>
      </c>
      <c r="M707" s="1">
        <v>46204</v>
      </c>
      <c r="N707">
        <v>-18</v>
      </c>
      <c r="O707">
        <f t="shared" si="11"/>
        <v>-6863.4000000000005</v>
      </c>
      <c r="R707">
        <v>30</v>
      </c>
    </row>
    <row r="708" spans="1:18" x14ac:dyDescent="0.25">
      <c r="A708">
        <v>707</v>
      </c>
      <c r="B708" t="s">
        <v>13</v>
      </c>
      <c r="C708" t="s">
        <v>787</v>
      </c>
      <c r="D708" t="s">
        <v>797</v>
      </c>
      <c r="E708" s="3">
        <v>15376371009</v>
      </c>
      <c r="F708" s="1">
        <v>46192</v>
      </c>
      <c r="G708" s="1">
        <v>46192</v>
      </c>
      <c r="H708">
        <v>17592865059</v>
      </c>
      <c r="I708" s="3">
        <v>5226018370</v>
      </c>
      <c r="J708" s="2">
        <v>23322.51</v>
      </c>
      <c r="K708" s="1">
        <v>46222</v>
      </c>
      <c r="L708" s="2">
        <v>19116.810000000001</v>
      </c>
      <c r="M708" s="1">
        <v>46204</v>
      </c>
      <c r="N708">
        <v>-18</v>
      </c>
      <c r="O708">
        <f t="shared" si="11"/>
        <v>-344102.58</v>
      </c>
      <c r="R708">
        <v>30</v>
      </c>
    </row>
    <row r="709" spans="1:18" x14ac:dyDescent="0.25">
      <c r="A709">
        <v>708</v>
      </c>
      <c r="B709" t="s">
        <v>13</v>
      </c>
      <c r="C709" t="s">
        <v>787</v>
      </c>
      <c r="D709" t="s">
        <v>798</v>
      </c>
      <c r="E709" s="3">
        <v>90035110395</v>
      </c>
      <c r="F709" s="1">
        <v>46195</v>
      </c>
      <c r="G709" s="1">
        <v>46195</v>
      </c>
      <c r="H709">
        <v>17601255742</v>
      </c>
      <c r="I709" s="3" t="s">
        <v>799</v>
      </c>
      <c r="J709" s="2">
        <v>864.09</v>
      </c>
      <c r="K709" s="1">
        <v>46225</v>
      </c>
      <c r="L709" s="2">
        <v>708.27</v>
      </c>
      <c r="M709" s="1">
        <v>46204</v>
      </c>
      <c r="N709">
        <v>-21</v>
      </c>
      <c r="O709">
        <f t="shared" si="11"/>
        <v>-14873.67</v>
      </c>
      <c r="R709">
        <v>30</v>
      </c>
    </row>
    <row r="710" spans="1:18" x14ac:dyDescent="0.25">
      <c r="A710">
        <v>709</v>
      </c>
      <c r="B710" t="s">
        <v>13</v>
      </c>
      <c r="C710" t="s">
        <v>787</v>
      </c>
      <c r="D710" t="s">
        <v>800</v>
      </c>
      <c r="E710" s="3">
        <v>11889490154</v>
      </c>
      <c r="F710" s="1">
        <v>46197</v>
      </c>
      <c r="G710" s="1">
        <v>46197</v>
      </c>
      <c r="H710">
        <v>17619210262</v>
      </c>
      <c r="I710" s="3">
        <v>524</v>
      </c>
      <c r="J710" s="2">
        <v>13810.4</v>
      </c>
      <c r="K710" s="1">
        <v>46227</v>
      </c>
      <c r="L710" s="2">
        <v>11320</v>
      </c>
      <c r="M710" s="1">
        <v>46204</v>
      </c>
      <c r="N710">
        <v>-23</v>
      </c>
      <c r="O710">
        <f t="shared" si="11"/>
        <v>-260360</v>
      </c>
      <c r="R710">
        <v>30</v>
      </c>
    </row>
    <row r="711" spans="1:18" x14ac:dyDescent="0.25">
      <c r="A711">
        <v>710</v>
      </c>
      <c r="B711" t="s">
        <v>13</v>
      </c>
      <c r="C711" t="s">
        <v>787</v>
      </c>
      <c r="D711" t="s">
        <v>797</v>
      </c>
      <c r="E711" s="3">
        <v>15376371009</v>
      </c>
      <c r="F711" s="1">
        <v>46198</v>
      </c>
      <c r="G711" s="1">
        <v>46198</v>
      </c>
      <c r="H711">
        <v>17622924377</v>
      </c>
      <c r="I711" s="3">
        <v>5226020313</v>
      </c>
      <c r="J711" s="2">
        <v>18281.03</v>
      </c>
      <c r="K711" s="1">
        <v>46228</v>
      </c>
      <c r="L711" s="2">
        <v>14984.45</v>
      </c>
      <c r="M711" s="1">
        <v>46206</v>
      </c>
      <c r="N711">
        <v>-22</v>
      </c>
      <c r="O711">
        <f t="shared" si="11"/>
        <v>-329657.90000000002</v>
      </c>
      <c r="R711">
        <v>30</v>
      </c>
    </row>
    <row r="712" spans="1:18" x14ac:dyDescent="0.25">
      <c r="A712">
        <v>711</v>
      </c>
      <c r="B712" t="s">
        <v>13</v>
      </c>
      <c r="C712" t="s">
        <v>787</v>
      </c>
      <c r="D712" t="s">
        <v>801</v>
      </c>
      <c r="E712" s="4" t="s">
        <v>802</v>
      </c>
      <c r="F712" s="1">
        <v>46202</v>
      </c>
      <c r="G712" s="1">
        <v>46202</v>
      </c>
      <c r="H712">
        <v>17648557629</v>
      </c>
      <c r="I712" s="3" t="s">
        <v>803</v>
      </c>
      <c r="J712" s="2">
        <v>526.30999999999995</v>
      </c>
      <c r="K712" s="1">
        <v>46232</v>
      </c>
      <c r="L712" s="2">
        <v>431.4</v>
      </c>
      <c r="M712" s="1">
        <v>46206</v>
      </c>
      <c r="N712">
        <v>-26</v>
      </c>
      <c r="O712">
        <f t="shared" si="11"/>
        <v>-11216.4</v>
      </c>
      <c r="R712">
        <v>30</v>
      </c>
    </row>
    <row r="713" spans="1:18" x14ac:dyDescent="0.25">
      <c r="A713">
        <v>712</v>
      </c>
      <c r="B713" t="s">
        <v>13</v>
      </c>
      <c r="C713" t="s">
        <v>787</v>
      </c>
      <c r="D713" t="s">
        <v>804</v>
      </c>
      <c r="E713" s="4" t="s">
        <v>805</v>
      </c>
      <c r="F713" s="1">
        <v>46203</v>
      </c>
      <c r="G713" s="1">
        <v>46203</v>
      </c>
      <c r="H713">
        <v>17657458588</v>
      </c>
      <c r="I713" s="3">
        <v>435</v>
      </c>
      <c r="J713" s="2">
        <v>15884.4</v>
      </c>
      <c r="K713" s="1">
        <v>46233</v>
      </c>
      <c r="L713" s="2">
        <v>13020</v>
      </c>
      <c r="M713" s="1">
        <v>46206</v>
      </c>
      <c r="N713">
        <v>-27</v>
      </c>
      <c r="O713">
        <f t="shared" si="11"/>
        <v>-351540</v>
      </c>
      <c r="R713">
        <v>30</v>
      </c>
    </row>
    <row r="714" spans="1:18" x14ac:dyDescent="0.25">
      <c r="A714">
        <v>713</v>
      </c>
      <c r="B714" t="s">
        <v>13</v>
      </c>
      <c r="C714" t="s">
        <v>787</v>
      </c>
      <c r="D714" t="s">
        <v>806</v>
      </c>
      <c r="E714" s="4" t="s">
        <v>807</v>
      </c>
      <c r="F714" s="1">
        <v>46204</v>
      </c>
      <c r="G714" s="1">
        <v>46204</v>
      </c>
      <c r="H714">
        <v>17668718798</v>
      </c>
      <c r="I714" s="3">
        <v>493</v>
      </c>
      <c r="J714" s="2">
        <v>22</v>
      </c>
      <c r="K714" s="1">
        <v>46234</v>
      </c>
      <c r="L714" s="2">
        <v>18.03</v>
      </c>
      <c r="M714" s="1">
        <v>46210</v>
      </c>
      <c r="N714">
        <v>-24</v>
      </c>
      <c r="O714">
        <f t="shared" si="11"/>
        <v>-432.72</v>
      </c>
      <c r="R714">
        <v>30</v>
      </c>
    </row>
    <row r="715" spans="1:18" x14ac:dyDescent="0.25">
      <c r="A715">
        <v>714</v>
      </c>
      <c r="B715" t="s">
        <v>13</v>
      </c>
      <c r="C715" t="s">
        <v>787</v>
      </c>
      <c r="D715" t="s">
        <v>94</v>
      </c>
      <c r="E715" s="4" t="s">
        <v>95</v>
      </c>
      <c r="F715" s="1">
        <v>46205</v>
      </c>
      <c r="G715" s="1">
        <v>46205</v>
      </c>
      <c r="H715">
        <v>17681718084</v>
      </c>
      <c r="I715" s="3" t="s">
        <v>808</v>
      </c>
      <c r="J715" s="2">
        <v>102.58</v>
      </c>
      <c r="K715" s="1">
        <v>46235</v>
      </c>
      <c r="L715" s="2">
        <v>84.08</v>
      </c>
      <c r="M715" s="1">
        <v>46217</v>
      </c>
      <c r="N715">
        <v>-18</v>
      </c>
      <c r="O715">
        <f t="shared" si="11"/>
        <v>-1513.44</v>
      </c>
      <c r="R715">
        <v>30</v>
      </c>
    </row>
    <row r="716" spans="1:18" x14ac:dyDescent="0.25">
      <c r="A716">
        <v>715</v>
      </c>
      <c r="B716" t="s">
        <v>13</v>
      </c>
      <c r="C716" t="s">
        <v>787</v>
      </c>
      <c r="D716" t="s">
        <v>788</v>
      </c>
      <c r="E716" s="4" t="s">
        <v>789</v>
      </c>
      <c r="F716" s="1">
        <v>46212</v>
      </c>
      <c r="G716" s="1">
        <v>46212</v>
      </c>
      <c r="H716">
        <v>17733906629</v>
      </c>
      <c r="I716" s="4" t="s">
        <v>790</v>
      </c>
      <c r="J716" s="2">
        <v>3184.81</v>
      </c>
      <c r="K716" s="1">
        <v>46242</v>
      </c>
      <c r="L716" s="2">
        <v>2610.5</v>
      </c>
      <c r="M716" s="1">
        <v>46224</v>
      </c>
      <c r="N716">
        <v>-18</v>
      </c>
      <c r="O716">
        <f t="shared" si="11"/>
        <v>-46989</v>
      </c>
      <c r="R716">
        <v>30</v>
      </c>
    </row>
    <row r="717" spans="1:18" x14ac:dyDescent="0.25">
      <c r="A717">
        <v>716</v>
      </c>
      <c r="B717" t="s">
        <v>13</v>
      </c>
      <c r="C717" t="s">
        <v>787</v>
      </c>
      <c r="D717" t="s">
        <v>788</v>
      </c>
      <c r="E717" s="4" t="s">
        <v>789</v>
      </c>
      <c r="F717" s="1">
        <v>46212</v>
      </c>
      <c r="G717" s="1">
        <v>46212</v>
      </c>
      <c r="H717">
        <v>17733909330</v>
      </c>
      <c r="I717" s="4" t="s">
        <v>790</v>
      </c>
      <c r="J717" s="2">
        <v>15658.65</v>
      </c>
      <c r="K717" s="1">
        <v>46242</v>
      </c>
      <c r="L717" s="2">
        <v>12834.96</v>
      </c>
      <c r="M717" s="1">
        <v>46224</v>
      </c>
      <c r="N717">
        <v>-18</v>
      </c>
      <c r="O717">
        <f t="shared" si="11"/>
        <v>-231029.27999999997</v>
      </c>
      <c r="R717">
        <v>30</v>
      </c>
    </row>
    <row r="718" spans="1:18" x14ac:dyDescent="0.25">
      <c r="A718">
        <v>717</v>
      </c>
      <c r="B718" t="s">
        <v>13</v>
      </c>
      <c r="C718" t="s">
        <v>787</v>
      </c>
      <c r="D718" t="s">
        <v>24</v>
      </c>
      <c r="E718" s="4" t="s">
        <v>25</v>
      </c>
      <c r="F718" s="1">
        <v>46212</v>
      </c>
      <c r="G718" s="1">
        <v>46212</v>
      </c>
      <c r="H718">
        <v>17735344043</v>
      </c>
      <c r="I718" s="4" t="s">
        <v>809</v>
      </c>
      <c r="J718" s="2">
        <v>13009.17</v>
      </c>
      <c r="K718" s="1">
        <v>46242</v>
      </c>
      <c r="L718" s="2">
        <v>10663.25</v>
      </c>
      <c r="M718" s="1">
        <v>46224</v>
      </c>
      <c r="N718">
        <v>-18</v>
      </c>
      <c r="O718">
        <f t="shared" si="11"/>
        <v>-191938.5</v>
      </c>
      <c r="R718">
        <v>30</v>
      </c>
    </row>
    <row r="719" spans="1:18" x14ac:dyDescent="0.25">
      <c r="A719">
        <v>718</v>
      </c>
      <c r="B719" t="s">
        <v>13</v>
      </c>
      <c r="C719" t="s">
        <v>787</v>
      </c>
      <c r="D719" t="s">
        <v>24</v>
      </c>
      <c r="E719" s="4" t="s">
        <v>25</v>
      </c>
      <c r="F719" s="1">
        <v>46212</v>
      </c>
      <c r="G719" s="1">
        <v>46212</v>
      </c>
      <c r="H719">
        <v>17735344532</v>
      </c>
      <c r="I719" s="4" t="s">
        <v>810</v>
      </c>
      <c r="J719" s="2">
        <v>134.49</v>
      </c>
      <c r="K719" s="1">
        <v>46242</v>
      </c>
      <c r="L719" s="2">
        <v>110.24</v>
      </c>
      <c r="M719" s="1">
        <v>46224</v>
      </c>
      <c r="N719">
        <v>-18</v>
      </c>
      <c r="O719">
        <f t="shared" si="11"/>
        <v>-1984.32</v>
      </c>
      <c r="R719">
        <v>30</v>
      </c>
    </row>
    <row r="720" spans="1:18" x14ac:dyDescent="0.25">
      <c r="A720">
        <v>719</v>
      </c>
      <c r="B720" t="s">
        <v>13</v>
      </c>
      <c r="C720" t="s">
        <v>787</v>
      </c>
      <c r="D720" t="s">
        <v>24</v>
      </c>
      <c r="E720" s="4" t="s">
        <v>25</v>
      </c>
      <c r="F720" s="1">
        <v>46212</v>
      </c>
      <c r="G720" s="1">
        <v>46212</v>
      </c>
      <c r="H720">
        <v>17735351633</v>
      </c>
      <c r="I720" s="4" t="s">
        <v>811</v>
      </c>
      <c r="J720" s="2">
        <v>8210.02</v>
      </c>
      <c r="K720" s="1">
        <v>46242</v>
      </c>
      <c r="L720" s="2">
        <v>8210.02</v>
      </c>
      <c r="M720" s="1">
        <v>46224</v>
      </c>
      <c r="N720">
        <v>-18</v>
      </c>
      <c r="O720">
        <f t="shared" si="11"/>
        <v>-147780.36000000002</v>
      </c>
      <c r="R720">
        <v>30</v>
      </c>
    </row>
    <row r="721" spans="1:18" x14ac:dyDescent="0.25">
      <c r="A721">
        <v>720</v>
      </c>
      <c r="B721" t="s">
        <v>13</v>
      </c>
      <c r="C721" t="s">
        <v>787</v>
      </c>
      <c r="D721" t="s">
        <v>812</v>
      </c>
      <c r="E721" s="4" t="s">
        <v>813</v>
      </c>
      <c r="F721" s="1">
        <v>46213</v>
      </c>
      <c r="G721" s="1">
        <v>46213</v>
      </c>
      <c r="H721">
        <v>17745444901</v>
      </c>
      <c r="I721" s="3" t="s">
        <v>814</v>
      </c>
      <c r="J721" s="2">
        <v>431.48</v>
      </c>
      <c r="K721" s="1">
        <v>46243</v>
      </c>
      <c r="L721" s="2">
        <v>353.67</v>
      </c>
      <c r="M721" s="1">
        <v>46224</v>
      </c>
      <c r="N721">
        <v>-19</v>
      </c>
      <c r="O721">
        <f t="shared" si="11"/>
        <v>-6719.7300000000005</v>
      </c>
      <c r="R721">
        <v>30</v>
      </c>
    </row>
    <row r="722" spans="1:18" x14ac:dyDescent="0.25">
      <c r="A722">
        <v>721</v>
      </c>
      <c r="B722" t="s">
        <v>13</v>
      </c>
      <c r="C722" t="s">
        <v>787</v>
      </c>
      <c r="D722" t="s">
        <v>815</v>
      </c>
      <c r="E722" s="4" t="s">
        <v>816</v>
      </c>
      <c r="F722" s="1">
        <v>46216</v>
      </c>
      <c r="G722" s="1">
        <v>46216</v>
      </c>
      <c r="H722">
        <v>17773580583</v>
      </c>
      <c r="I722" s="3" t="s">
        <v>817</v>
      </c>
      <c r="J722" s="2">
        <v>2982.9</v>
      </c>
      <c r="K722" s="1">
        <v>46246</v>
      </c>
      <c r="L722" s="2">
        <v>2445</v>
      </c>
      <c r="M722" s="1">
        <v>46224</v>
      </c>
      <c r="N722">
        <v>-22</v>
      </c>
      <c r="O722">
        <f t="shared" si="11"/>
        <v>-53790</v>
      </c>
      <c r="R722">
        <v>30</v>
      </c>
    </row>
    <row r="723" spans="1:18" x14ac:dyDescent="0.25">
      <c r="A723">
        <v>722</v>
      </c>
      <c r="B723" t="s">
        <v>13</v>
      </c>
      <c r="C723" t="s">
        <v>787</v>
      </c>
      <c r="D723" t="s">
        <v>798</v>
      </c>
      <c r="E723" s="3">
        <v>90035110395</v>
      </c>
      <c r="F723" s="1">
        <v>46218</v>
      </c>
      <c r="G723" s="1">
        <v>46218</v>
      </c>
      <c r="H723">
        <v>17790075195</v>
      </c>
      <c r="I723" s="3" t="s">
        <v>818</v>
      </c>
      <c r="J723" s="2">
        <v>533.37</v>
      </c>
      <c r="K723" s="1">
        <v>46248</v>
      </c>
      <c r="L723" s="2">
        <v>437.19</v>
      </c>
      <c r="M723" s="1">
        <v>46224</v>
      </c>
      <c r="N723">
        <v>-24</v>
      </c>
      <c r="O723">
        <f t="shared" si="11"/>
        <v>-10492.56</v>
      </c>
      <c r="R723">
        <v>30</v>
      </c>
    </row>
    <row r="724" spans="1:18" x14ac:dyDescent="0.25">
      <c r="A724">
        <v>723</v>
      </c>
      <c r="B724" t="s">
        <v>13</v>
      </c>
      <c r="C724" t="s">
        <v>787</v>
      </c>
      <c r="D724" t="s">
        <v>798</v>
      </c>
      <c r="E724" s="3">
        <v>90035110395</v>
      </c>
      <c r="F724" s="1">
        <v>46218</v>
      </c>
      <c r="G724" s="1">
        <v>46218</v>
      </c>
      <c r="H724">
        <v>17790075197</v>
      </c>
      <c r="I724" s="3" t="s">
        <v>819</v>
      </c>
      <c r="J724" s="2">
        <v>1331.8</v>
      </c>
      <c r="K724" s="1">
        <v>46248</v>
      </c>
      <c r="L724" s="2">
        <v>1091.6400000000001</v>
      </c>
      <c r="M724" s="1">
        <v>46224</v>
      </c>
      <c r="N724">
        <v>-24</v>
      </c>
      <c r="O724">
        <f t="shared" si="11"/>
        <v>-26199.360000000001</v>
      </c>
      <c r="R724">
        <v>30</v>
      </c>
    </row>
    <row r="725" spans="1:18" x14ac:dyDescent="0.25">
      <c r="A725">
        <v>724</v>
      </c>
      <c r="B725" t="s">
        <v>13</v>
      </c>
      <c r="C725" t="s">
        <v>787</v>
      </c>
      <c r="D725" t="s">
        <v>820</v>
      </c>
      <c r="E725" s="4" t="s">
        <v>821</v>
      </c>
      <c r="F725" s="1">
        <v>46225</v>
      </c>
      <c r="G725" s="1">
        <v>46225</v>
      </c>
      <c r="H725">
        <v>17835471867</v>
      </c>
      <c r="I725" s="3" t="s">
        <v>822</v>
      </c>
      <c r="J725" s="2">
        <v>83.88</v>
      </c>
      <c r="K725" s="1">
        <v>46255</v>
      </c>
      <c r="L725" s="2">
        <v>68.75</v>
      </c>
      <c r="M725" s="1">
        <v>46231</v>
      </c>
      <c r="N725">
        <v>-24</v>
      </c>
      <c r="O725">
        <f t="shared" si="11"/>
        <v>-1650</v>
      </c>
      <c r="R725">
        <v>30</v>
      </c>
    </row>
    <row r="726" spans="1:18" x14ac:dyDescent="0.25">
      <c r="A726">
        <v>725</v>
      </c>
      <c r="B726" t="s">
        <v>13</v>
      </c>
      <c r="C726" t="s">
        <v>787</v>
      </c>
      <c r="D726" t="s">
        <v>797</v>
      </c>
      <c r="E726" s="3">
        <v>15376371009</v>
      </c>
      <c r="F726" s="1">
        <v>46227</v>
      </c>
      <c r="G726" s="1">
        <v>46227</v>
      </c>
      <c r="H726">
        <v>17851677788</v>
      </c>
      <c r="I726" s="3">
        <v>5226024908</v>
      </c>
      <c r="J726" s="2">
        <v>18281.03</v>
      </c>
      <c r="K726" s="1">
        <v>46257</v>
      </c>
      <c r="L726" s="2">
        <v>14984.45</v>
      </c>
      <c r="M726" s="1">
        <v>46251</v>
      </c>
      <c r="N726">
        <v>-6</v>
      </c>
      <c r="O726">
        <f t="shared" si="11"/>
        <v>-89906.700000000012</v>
      </c>
      <c r="R726">
        <v>30</v>
      </c>
    </row>
    <row r="727" spans="1:18" x14ac:dyDescent="0.25">
      <c r="A727">
        <v>726</v>
      </c>
      <c r="B727" t="s">
        <v>13</v>
      </c>
      <c r="C727" t="s">
        <v>787</v>
      </c>
      <c r="D727" t="s">
        <v>793</v>
      </c>
      <c r="E727" s="4" t="s">
        <v>794</v>
      </c>
      <c r="F727" s="1">
        <v>46228</v>
      </c>
      <c r="G727" s="1">
        <v>46228</v>
      </c>
      <c r="H727">
        <v>17856002528</v>
      </c>
      <c r="I727" s="3" t="s">
        <v>823</v>
      </c>
      <c r="J727" s="2">
        <v>282.37</v>
      </c>
      <c r="K727" s="1">
        <v>46258</v>
      </c>
      <c r="L727" s="2">
        <v>231.45</v>
      </c>
      <c r="M727" s="1">
        <v>46233</v>
      </c>
      <c r="N727">
        <v>-25</v>
      </c>
      <c r="O727">
        <f t="shared" si="11"/>
        <v>-5786.25</v>
      </c>
      <c r="R727">
        <v>30</v>
      </c>
    </row>
    <row r="728" spans="1:18" x14ac:dyDescent="0.25">
      <c r="A728">
        <v>727</v>
      </c>
      <c r="B728" t="s">
        <v>13</v>
      </c>
      <c r="C728" t="s">
        <v>787</v>
      </c>
      <c r="D728" t="s">
        <v>824</v>
      </c>
      <c r="E728" s="4" t="s">
        <v>825</v>
      </c>
      <c r="F728" s="1">
        <v>46231</v>
      </c>
      <c r="G728" s="1">
        <v>46231</v>
      </c>
      <c r="H728">
        <v>17873712352</v>
      </c>
      <c r="I728" s="3" t="s">
        <v>826</v>
      </c>
      <c r="J728" s="2">
        <v>719.8</v>
      </c>
      <c r="K728" s="1">
        <v>46261</v>
      </c>
      <c r="L728" s="2">
        <v>590</v>
      </c>
      <c r="M728" s="1">
        <v>46233</v>
      </c>
      <c r="N728">
        <v>-28</v>
      </c>
      <c r="O728">
        <f t="shared" si="11"/>
        <v>-16520</v>
      </c>
      <c r="R728">
        <v>30</v>
      </c>
    </row>
    <row r="729" spans="1:18" x14ac:dyDescent="0.25">
      <c r="A729">
        <v>728</v>
      </c>
      <c r="B729" t="s">
        <v>13</v>
      </c>
      <c r="C729" t="s">
        <v>787</v>
      </c>
      <c r="D729" t="s">
        <v>824</v>
      </c>
      <c r="E729" s="4" t="s">
        <v>825</v>
      </c>
      <c r="F729" s="1">
        <v>46231</v>
      </c>
      <c r="G729" s="1">
        <v>46231</v>
      </c>
      <c r="H729">
        <v>17873712379</v>
      </c>
      <c r="I729" s="3" t="s">
        <v>827</v>
      </c>
      <c r="J729" s="2">
        <v>1439.6</v>
      </c>
      <c r="K729" s="1">
        <v>46261</v>
      </c>
      <c r="L729" s="2">
        <v>1180</v>
      </c>
      <c r="M729" s="1">
        <v>46233</v>
      </c>
      <c r="N729">
        <v>-28</v>
      </c>
      <c r="O729">
        <f t="shared" si="11"/>
        <v>-33040</v>
      </c>
      <c r="R729">
        <v>30</v>
      </c>
    </row>
    <row r="730" spans="1:18" x14ac:dyDescent="0.25">
      <c r="A730">
        <v>729</v>
      </c>
      <c r="B730" t="s">
        <v>13</v>
      </c>
      <c r="C730" t="s">
        <v>787</v>
      </c>
      <c r="D730" t="s">
        <v>824</v>
      </c>
      <c r="E730" s="4" t="s">
        <v>825</v>
      </c>
      <c r="F730" s="1">
        <v>46231</v>
      </c>
      <c r="G730" s="1">
        <v>46231</v>
      </c>
      <c r="H730">
        <v>17873712392</v>
      </c>
      <c r="I730" s="3" t="s">
        <v>828</v>
      </c>
      <c r="J730" s="2">
        <v>96.38</v>
      </c>
      <c r="K730" s="1">
        <v>46261</v>
      </c>
      <c r="L730" s="2">
        <v>79</v>
      </c>
      <c r="M730" s="1">
        <v>46233</v>
      </c>
      <c r="N730">
        <v>-28</v>
      </c>
      <c r="O730">
        <f t="shared" si="11"/>
        <v>-2212</v>
      </c>
      <c r="R730">
        <v>30</v>
      </c>
    </row>
    <row r="731" spans="1:18" x14ac:dyDescent="0.25">
      <c r="A731">
        <v>730</v>
      </c>
      <c r="B731" t="s">
        <v>13</v>
      </c>
      <c r="C731" t="s">
        <v>787</v>
      </c>
      <c r="D731" t="s">
        <v>801</v>
      </c>
      <c r="E731" s="4" t="s">
        <v>802</v>
      </c>
      <c r="F731" s="1">
        <v>46232</v>
      </c>
      <c r="G731" s="1">
        <v>46232</v>
      </c>
      <c r="H731">
        <v>17880835881</v>
      </c>
      <c r="I731" s="3" t="s">
        <v>829</v>
      </c>
      <c r="J731" s="2">
        <v>9284</v>
      </c>
      <c r="K731" s="1">
        <v>46262</v>
      </c>
      <c r="L731" s="2">
        <v>7609.84</v>
      </c>
      <c r="M731" s="1">
        <v>46266</v>
      </c>
      <c r="N731">
        <v>4</v>
      </c>
      <c r="O731">
        <f t="shared" si="11"/>
        <v>30439.360000000001</v>
      </c>
      <c r="R731">
        <v>30</v>
      </c>
    </row>
    <row r="732" spans="1:18" x14ac:dyDescent="0.25">
      <c r="A732">
        <v>731</v>
      </c>
      <c r="B732" t="s">
        <v>13</v>
      </c>
      <c r="C732" t="s">
        <v>787</v>
      </c>
      <c r="D732" t="s">
        <v>830</v>
      </c>
      <c r="E732" s="3">
        <v>13365760159</v>
      </c>
      <c r="F732" s="1">
        <v>46233</v>
      </c>
      <c r="G732" s="1">
        <v>46233</v>
      </c>
      <c r="H732">
        <v>17884888901</v>
      </c>
      <c r="I732" s="3" t="s">
        <v>831</v>
      </c>
      <c r="J732" s="2">
        <v>5124</v>
      </c>
      <c r="K732" s="1">
        <v>46263</v>
      </c>
      <c r="L732" s="2">
        <v>4200</v>
      </c>
      <c r="M732" s="1">
        <v>46251</v>
      </c>
      <c r="N732">
        <v>-12</v>
      </c>
      <c r="O732">
        <f t="shared" si="11"/>
        <v>-50400</v>
      </c>
      <c r="R732">
        <v>30</v>
      </c>
    </row>
    <row r="733" spans="1:18" x14ac:dyDescent="0.25">
      <c r="A733">
        <v>732</v>
      </c>
      <c r="B733" t="s">
        <v>13</v>
      </c>
      <c r="C733" t="s">
        <v>787</v>
      </c>
      <c r="D733" t="s">
        <v>804</v>
      </c>
      <c r="E733" s="4" t="s">
        <v>805</v>
      </c>
      <c r="F733" s="1">
        <v>46234</v>
      </c>
      <c r="G733" s="1">
        <v>46234</v>
      </c>
      <c r="H733">
        <v>17895566208</v>
      </c>
      <c r="I733" s="3">
        <v>511</v>
      </c>
      <c r="J733" s="2">
        <v>15884.4</v>
      </c>
      <c r="K733" s="1">
        <v>46264</v>
      </c>
      <c r="L733" s="2">
        <v>13020</v>
      </c>
      <c r="M733" s="1">
        <v>46251</v>
      </c>
      <c r="N733">
        <v>-13</v>
      </c>
      <c r="O733">
        <f t="shared" si="11"/>
        <v>-169260</v>
      </c>
      <c r="R733">
        <v>30</v>
      </c>
    </row>
    <row r="734" spans="1:18" x14ac:dyDescent="0.25">
      <c r="A734">
        <v>733</v>
      </c>
      <c r="B734" t="s">
        <v>13</v>
      </c>
      <c r="C734" t="s">
        <v>787</v>
      </c>
      <c r="D734" t="s">
        <v>806</v>
      </c>
      <c r="E734" s="4" t="s">
        <v>807</v>
      </c>
      <c r="F734" s="1">
        <v>46238</v>
      </c>
      <c r="G734" s="1">
        <v>46238</v>
      </c>
      <c r="H734">
        <v>17918982472</v>
      </c>
      <c r="I734" s="3">
        <v>563</v>
      </c>
      <c r="J734" s="2">
        <v>22</v>
      </c>
      <c r="K734" s="1">
        <v>46268</v>
      </c>
      <c r="L734" s="2">
        <v>18.03</v>
      </c>
      <c r="M734" s="1">
        <v>46252</v>
      </c>
      <c r="N734">
        <v>-16</v>
      </c>
      <c r="O734">
        <f t="shared" si="11"/>
        <v>-288.48</v>
      </c>
      <c r="R734">
        <v>30</v>
      </c>
    </row>
    <row r="735" spans="1:18" x14ac:dyDescent="0.25">
      <c r="A735">
        <v>734</v>
      </c>
      <c r="B735" t="s">
        <v>13</v>
      </c>
      <c r="C735" t="s">
        <v>787</v>
      </c>
      <c r="D735" t="s">
        <v>832</v>
      </c>
      <c r="E735" s="4" t="s">
        <v>833</v>
      </c>
      <c r="F735" s="1">
        <v>46239</v>
      </c>
      <c r="G735" s="1">
        <v>46239</v>
      </c>
      <c r="H735">
        <v>17938440496</v>
      </c>
      <c r="I735" s="3" t="s">
        <v>834</v>
      </c>
      <c r="J735" s="2">
        <v>753.23</v>
      </c>
      <c r="K735" s="1">
        <v>46269</v>
      </c>
      <c r="L735" s="2">
        <v>617.4</v>
      </c>
      <c r="M735" s="1">
        <v>46252</v>
      </c>
      <c r="N735">
        <v>-17</v>
      </c>
      <c r="O735">
        <f t="shared" si="11"/>
        <v>-10495.8</v>
      </c>
      <c r="R735">
        <v>30</v>
      </c>
    </row>
    <row r="736" spans="1:18" x14ac:dyDescent="0.25">
      <c r="A736">
        <v>735</v>
      </c>
      <c r="B736" t="s">
        <v>13</v>
      </c>
      <c r="C736" t="s">
        <v>787</v>
      </c>
      <c r="D736" t="s">
        <v>832</v>
      </c>
      <c r="E736" s="4" t="s">
        <v>833</v>
      </c>
      <c r="F736" s="1">
        <v>46239</v>
      </c>
      <c r="G736" s="1">
        <v>46239</v>
      </c>
      <c r="H736">
        <v>17938442045</v>
      </c>
      <c r="I736" s="3" t="s">
        <v>835</v>
      </c>
      <c r="J736" s="2">
        <v>746.64</v>
      </c>
      <c r="K736" s="1">
        <v>46269</v>
      </c>
      <c r="L736" s="2">
        <v>612</v>
      </c>
      <c r="M736" s="1">
        <v>46252</v>
      </c>
      <c r="N736">
        <v>-17</v>
      </c>
      <c r="O736">
        <f t="shared" si="11"/>
        <v>-10404</v>
      </c>
      <c r="R736">
        <v>30</v>
      </c>
    </row>
    <row r="737" spans="1:18" x14ac:dyDescent="0.25">
      <c r="A737">
        <v>736</v>
      </c>
      <c r="B737" t="s">
        <v>13</v>
      </c>
      <c r="C737" t="s">
        <v>787</v>
      </c>
      <c r="D737" t="s">
        <v>836</v>
      </c>
      <c r="E737" s="3">
        <v>11175241006</v>
      </c>
      <c r="F737" s="1">
        <v>46239</v>
      </c>
      <c r="G737" s="1">
        <v>46239</v>
      </c>
      <c r="H737">
        <v>17939745043</v>
      </c>
      <c r="I737" s="3" t="s">
        <v>837</v>
      </c>
      <c r="J737" s="2">
        <v>1403</v>
      </c>
      <c r="K737" s="1">
        <v>46269</v>
      </c>
      <c r="L737" s="2">
        <v>1150</v>
      </c>
      <c r="M737" s="1">
        <v>46252</v>
      </c>
      <c r="N737">
        <v>-17</v>
      </c>
      <c r="O737">
        <f t="shared" si="11"/>
        <v>-19550</v>
      </c>
      <c r="R737">
        <v>30</v>
      </c>
    </row>
    <row r="738" spans="1:18" x14ac:dyDescent="0.25">
      <c r="A738">
        <v>737</v>
      </c>
      <c r="B738" t="s">
        <v>13</v>
      </c>
      <c r="C738" t="s">
        <v>787</v>
      </c>
      <c r="D738" t="s">
        <v>24</v>
      </c>
      <c r="E738" s="4" t="s">
        <v>25</v>
      </c>
      <c r="F738" s="1">
        <v>46240</v>
      </c>
      <c r="G738" s="1">
        <v>46240</v>
      </c>
      <c r="H738">
        <v>17948470794</v>
      </c>
      <c r="I738" s="4" t="s">
        <v>838</v>
      </c>
      <c r="J738" s="2">
        <v>19159.2</v>
      </c>
      <c r="K738" s="1">
        <v>46270</v>
      </c>
      <c r="L738" s="2">
        <v>15704.26</v>
      </c>
      <c r="M738" s="1">
        <v>46259</v>
      </c>
      <c r="N738">
        <v>-11</v>
      </c>
      <c r="O738">
        <f t="shared" si="11"/>
        <v>-172746.86000000002</v>
      </c>
      <c r="R738">
        <v>30</v>
      </c>
    </row>
    <row r="739" spans="1:18" x14ac:dyDescent="0.25">
      <c r="A739">
        <v>738</v>
      </c>
      <c r="B739" t="s">
        <v>13</v>
      </c>
      <c r="C739" t="s">
        <v>787</v>
      </c>
      <c r="D739" t="s">
        <v>24</v>
      </c>
      <c r="E739" s="4" t="s">
        <v>25</v>
      </c>
      <c r="F739" s="1">
        <v>46240</v>
      </c>
      <c r="G739" s="1">
        <v>46240</v>
      </c>
      <c r="H739">
        <v>17948475578</v>
      </c>
      <c r="I739" s="4" t="s">
        <v>839</v>
      </c>
      <c r="J739" s="2">
        <v>250.88</v>
      </c>
      <c r="K739" s="1">
        <v>46270</v>
      </c>
      <c r="L739" s="2">
        <v>205.64</v>
      </c>
      <c r="M739" s="1">
        <v>46259</v>
      </c>
      <c r="N739">
        <v>-11</v>
      </c>
      <c r="O739">
        <f t="shared" si="11"/>
        <v>-2262.04</v>
      </c>
      <c r="R739">
        <v>30</v>
      </c>
    </row>
    <row r="740" spans="1:18" x14ac:dyDescent="0.25">
      <c r="A740">
        <v>739</v>
      </c>
      <c r="B740" t="s">
        <v>13</v>
      </c>
      <c r="C740" t="s">
        <v>787</v>
      </c>
      <c r="D740" t="s">
        <v>24</v>
      </c>
      <c r="E740" s="4" t="s">
        <v>25</v>
      </c>
      <c r="F740" s="1">
        <v>46240</v>
      </c>
      <c r="G740" s="1">
        <v>46240</v>
      </c>
      <c r="H740">
        <v>17948480968</v>
      </c>
      <c r="I740" s="4" t="s">
        <v>840</v>
      </c>
      <c r="J740" s="2">
        <v>1885.74</v>
      </c>
      <c r="K740" s="1">
        <v>46270</v>
      </c>
      <c r="L740" s="2">
        <v>1885.74</v>
      </c>
      <c r="M740" s="1">
        <v>46259</v>
      </c>
      <c r="N740">
        <v>-11</v>
      </c>
      <c r="O740">
        <f t="shared" si="11"/>
        <v>-20743.14</v>
      </c>
      <c r="R740">
        <v>30</v>
      </c>
    </row>
    <row r="741" spans="1:18" x14ac:dyDescent="0.25">
      <c r="A741">
        <v>740</v>
      </c>
      <c r="B741" t="s">
        <v>13</v>
      </c>
      <c r="C741" t="s">
        <v>787</v>
      </c>
      <c r="D741" t="s">
        <v>788</v>
      </c>
      <c r="E741" s="4" t="s">
        <v>789</v>
      </c>
      <c r="F741" s="1">
        <v>46245</v>
      </c>
      <c r="G741" s="1">
        <v>46245</v>
      </c>
      <c r="H741">
        <v>17981932976</v>
      </c>
      <c r="I741" s="4" t="s">
        <v>790</v>
      </c>
      <c r="J741" s="2">
        <v>13582.13</v>
      </c>
      <c r="K741" s="1">
        <v>46275</v>
      </c>
      <c r="L741" s="2">
        <v>11132.89</v>
      </c>
      <c r="M741" s="1">
        <v>46259</v>
      </c>
      <c r="N741">
        <v>-16</v>
      </c>
      <c r="O741">
        <f t="shared" si="11"/>
        <v>-178126.24</v>
      </c>
      <c r="R741">
        <v>30</v>
      </c>
    </row>
    <row r="742" spans="1:18" x14ac:dyDescent="0.25">
      <c r="A742">
        <v>741</v>
      </c>
      <c r="B742" t="s">
        <v>13</v>
      </c>
      <c r="C742" t="s">
        <v>787</v>
      </c>
      <c r="D742" t="s">
        <v>788</v>
      </c>
      <c r="E742" s="4" t="s">
        <v>789</v>
      </c>
      <c r="F742" s="1">
        <v>46245</v>
      </c>
      <c r="G742" s="1">
        <v>46245</v>
      </c>
      <c r="H742">
        <v>17981933150</v>
      </c>
      <c r="I742" s="4" t="s">
        <v>790</v>
      </c>
      <c r="J742" s="2">
        <v>3006.52</v>
      </c>
      <c r="K742" s="1">
        <v>46275</v>
      </c>
      <c r="L742" s="2">
        <v>2464.36</v>
      </c>
      <c r="M742" s="1">
        <v>46259</v>
      </c>
      <c r="N742">
        <v>-16</v>
      </c>
      <c r="O742">
        <f t="shared" si="11"/>
        <v>-39429.760000000002</v>
      </c>
      <c r="R742">
        <v>30</v>
      </c>
    </row>
    <row r="743" spans="1:18" x14ac:dyDescent="0.25">
      <c r="A743">
        <v>742</v>
      </c>
      <c r="B743" t="s">
        <v>13</v>
      </c>
      <c r="C743" t="s">
        <v>787</v>
      </c>
      <c r="D743" t="s">
        <v>798</v>
      </c>
      <c r="E743" s="3">
        <v>90035110395</v>
      </c>
      <c r="F743" s="1">
        <v>46255</v>
      </c>
      <c r="G743" s="1">
        <v>46255</v>
      </c>
      <c r="H743">
        <v>18036023306</v>
      </c>
      <c r="I743" s="3" t="s">
        <v>841</v>
      </c>
      <c r="J743" s="2">
        <v>932.48</v>
      </c>
      <c r="K743" s="1">
        <v>46285</v>
      </c>
      <c r="L743" s="2">
        <v>764.33</v>
      </c>
      <c r="M743" s="1">
        <v>46266</v>
      </c>
      <c r="N743">
        <v>-19</v>
      </c>
      <c r="O743">
        <f t="shared" si="11"/>
        <v>-14522.27</v>
      </c>
      <c r="R743">
        <v>30</v>
      </c>
    </row>
    <row r="744" spans="1:18" x14ac:dyDescent="0.25">
      <c r="A744">
        <v>743</v>
      </c>
      <c r="B744" t="s">
        <v>13</v>
      </c>
      <c r="C744" t="s">
        <v>787</v>
      </c>
      <c r="D744" t="s">
        <v>801</v>
      </c>
      <c r="E744" s="4" t="s">
        <v>802</v>
      </c>
      <c r="F744" s="1">
        <v>46259</v>
      </c>
      <c r="G744" s="1">
        <v>46259</v>
      </c>
      <c r="H744">
        <v>18051220235</v>
      </c>
      <c r="I744" s="3" t="s">
        <v>842</v>
      </c>
      <c r="J744" s="2">
        <v>2757.2</v>
      </c>
      <c r="K744" s="1">
        <v>46289</v>
      </c>
      <c r="L744" s="2">
        <v>2260</v>
      </c>
      <c r="M744" s="1">
        <v>46266</v>
      </c>
      <c r="N744">
        <v>-23</v>
      </c>
      <c r="O744">
        <f t="shared" si="11"/>
        <v>-51980</v>
      </c>
      <c r="R744">
        <v>30</v>
      </c>
    </row>
    <row r="745" spans="1:18" x14ac:dyDescent="0.25">
      <c r="A745">
        <v>744</v>
      </c>
      <c r="B745" t="s">
        <v>13</v>
      </c>
      <c r="C745" t="s">
        <v>787</v>
      </c>
      <c r="D745" t="s">
        <v>843</v>
      </c>
      <c r="E745" s="4" t="s">
        <v>844</v>
      </c>
      <c r="F745" s="1">
        <v>46265</v>
      </c>
      <c r="G745" s="1">
        <v>46265</v>
      </c>
      <c r="H745">
        <v>18079954828</v>
      </c>
      <c r="I745" s="3" t="s">
        <v>845</v>
      </c>
      <c r="J745" s="2">
        <v>915</v>
      </c>
      <c r="K745" s="1">
        <v>46295</v>
      </c>
      <c r="L745" s="2">
        <v>750</v>
      </c>
      <c r="M745" s="1">
        <v>46266</v>
      </c>
      <c r="N745">
        <v>-29</v>
      </c>
      <c r="O745">
        <f t="shared" si="11"/>
        <v>-21750</v>
      </c>
      <c r="R745">
        <v>30</v>
      </c>
    </row>
    <row r="746" spans="1:18" x14ac:dyDescent="0.25">
      <c r="A746">
        <v>745</v>
      </c>
      <c r="B746" t="s">
        <v>13</v>
      </c>
      <c r="C746" t="s">
        <v>787</v>
      </c>
      <c r="D746" t="s">
        <v>804</v>
      </c>
      <c r="E746" s="4" t="s">
        <v>805</v>
      </c>
      <c r="F746" s="1">
        <v>46266</v>
      </c>
      <c r="G746" s="1">
        <v>46266</v>
      </c>
      <c r="H746">
        <v>18088928771</v>
      </c>
      <c r="I746" s="3">
        <v>611</v>
      </c>
      <c r="J746" s="2">
        <v>15884.4</v>
      </c>
      <c r="K746" s="1">
        <v>46296</v>
      </c>
      <c r="L746" s="2">
        <v>13020</v>
      </c>
      <c r="M746" s="1">
        <v>46280</v>
      </c>
      <c r="N746">
        <v>-16</v>
      </c>
      <c r="O746">
        <f t="shared" si="11"/>
        <v>-208320</v>
      </c>
      <c r="R746">
        <v>30</v>
      </c>
    </row>
    <row r="747" spans="1:18" x14ac:dyDescent="0.25">
      <c r="A747">
        <v>746</v>
      </c>
      <c r="B747" t="s">
        <v>13</v>
      </c>
      <c r="C747" t="s">
        <v>787</v>
      </c>
      <c r="D747" t="s">
        <v>797</v>
      </c>
      <c r="E747" s="3">
        <v>15376371009</v>
      </c>
      <c r="F747" s="1">
        <v>46267</v>
      </c>
      <c r="G747" s="1">
        <v>46267</v>
      </c>
      <c r="H747">
        <v>18101602501</v>
      </c>
      <c r="I747" s="3">
        <v>5226027622</v>
      </c>
      <c r="J747" s="2">
        <v>1976.18</v>
      </c>
      <c r="K747" s="1">
        <v>46297</v>
      </c>
      <c r="L747" s="2">
        <v>1619.82</v>
      </c>
      <c r="M747" s="1">
        <v>46279</v>
      </c>
      <c r="N747">
        <v>-18</v>
      </c>
      <c r="O747">
        <f t="shared" si="11"/>
        <v>-29156.76</v>
      </c>
      <c r="R747">
        <v>30</v>
      </c>
    </row>
    <row r="748" spans="1:18" x14ac:dyDescent="0.25">
      <c r="A748">
        <v>747</v>
      </c>
      <c r="B748" t="s">
        <v>13</v>
      </c>
      <c r="C748" t="s">
        <v>787</v>
      </c>
      <c r="D748" t="s">
        <v>24</v>
      </c>
      <c r="E748" s="4" t="s">
        <v>25</v>
      </c>
      <c r="F748" s="1">
        <v>46273</v>
      </c>
      <c r="G748" s="1">
        <v>46273</v>
      </c>
      <c r="H748">
        <v>18144539087</v>
      </c>
      <c r="I748" s="4" t="s">
        <v>846</v>
      </c>
      <c r="J748" s="2">
        <v>157.77000000000001</v>
      </c>
      <c r="K748" s="1">
        <v>46303</v>
      </c>
      <c r="L748" s="2">
        <v>129.32</v>
      </c>
      <c r="M748" s="1">
        <v>46284</v>
      </c>
      <c r="N748">
        <v>-19</v>
      </c>
      <c r="O748">
        <f t="shared" si="11"/>
        <v>-2457.08</v>
      </c>
      <c r="R748">
        <v>30</v>
      </c>
    </row>
    <row r="749" spans="1:18" x14ac:dyDescent="0.25">
      <c r="A749">
        <v>748</v>
      </c>
      <c r="B749" t="s">
        <v>13</v>
      </c>
      <c r="C749" t="s">
        <v>787</v>
      </c>
      <c r="D749" t="s">
        <v>24</v>
      </c>
      <c r="E749" s="4" t="s">
        <v>25</v>
      </c>
      <c r="F749" s="1">
        <v>46273</v>
      </c>
      <c r="G749" s="1">
        <v>46273</v>
      </c>
      <c r="H749">
        <v>18144551098</v>
      </c>
      <c r="I749" s="4" t="s">
        <v>847</v>
      </c>
      <c r="J749" s="2">
        <v>711.87</v>
      </c>
      <c r="K749" s="1">
        <v>46303</v>
      </c>
      <c r="L749" s="2">
        <v>711.87</v>
      </c>
      <c r="M749" s="1">
        <v>46284</v>
      </c>
      <c r="N749">
        <v>-19</v>
      </c>
      <c r="O749">
        <f t="shared" si="11"/>
        <v>-13525.53</v>
      </c>
      <c r="R749">
        <v>30</v>
      </c>
    </row>
    <row r="750" spans="1:18" x14ac:dyDescent="0.25">
      <c r="A750">
        <v>749</v>
      </c>
      <c r="B750" t="s">
        <v>13</v>
      </c>
      <c r="C750" t="s">
        <v>787</v>
      </c>
      <c r="D750" t="s">
        <v>24</v>
      </c>
      <c r="E750" s="4" t="s">
        <v>25</v>
      </c>
      <c r="F750" s="1">
        <v>46273</v>
      </c>
      <c r="G750" s="1">
        <v>46273</v>
      </c>
      <c r="H750">
        <v>18144551409</v>
      </c>
      <c r="I750" s="4" t="s">
        <v>848</v>
      </c>
      <c r="J750" s="2">
        <v>26684.29</v>
      </c>
      <c r="K750" s="1">
        <v>46303</v>
      </c>
      <c r="L750" s="2">
        <v>21872.37</v>
      </c>
      <c r="M750" s="1">
        <v>46288</v>
      </c>
      <c r="N750">
        <v>-15</v>
      </c>
      <c r="O750">
        <f t="shared" si="11"/>
        <v>-328085.55</v>
      </c>
      <c r="R750">
        <v>30</v>
      </c>
    </row>
    <row r="751" spans="1:18" x14ac:dyDescent="0.25">
      <c r="A751">
        <v>750</v>
      </c>
      <c r="B751" t="s">
        <v>13</v>
      </c>
      <c r="C751" t="s">
        <v>787</v>
      </c>
      <c r="D751" t="s">
        <v>788</v>
      </c>
      <c r="E751" s="4" t="s">
        <v>789</v>
      </c>
      <c r="F751" s="1">
        <v>46274</v>
      </c>
      <c r="G751" s="1">
        <v>46274</v>
      </c>
      <c r="H751">
        <v>18152391484</v>
      </c>
      <c r="I751" s="4" t="s">
        <v>790</v>
      </c>
      <c r="J751" s="2">
        <v>3685.52</v>
      </c>
      <c r="K751" s="1">
        <v>46304</v>
      </c>
      <c r="L751" s="2">
        <v>3020.92</v>
      </c>
      <c r="M751" s="1">
        <v>46288</v>
      </c>
      <c r="N751">
        <v>-16</v>
      </c>
      <c r="O751">
        <f t="shared" si="11"/>
        <v>-48334.720000000001</v>
      </c>
      <c r="R751">
        <v>30</v>
      </c>
    </row>
    <row r="752" spans="1:18" x14ac:dyDescent="0.25">
      <c r="A752">
        <v>751</v>
      </c>
      <c r="B752" t="s">
        <v>13</v>
      </c>
      <c r="C752" t="s">
        <v>787</v>
      </c>
      <c r="D752" t="s">
        <v>788</v>
      </c>
      <c r="E752" s="4" t="s">
        <v>789</v>
      </c>
      <c r="F752" s="1">
        <v>46274</v>
      </c>
      <c r="G752" s="1">
        <v>46274</v>
      </c>
      <c r="H752">
        <v>18152396215</v>
      </c>
      <c r="I752" s="4" t="s">
        <v>790</v>
      </c>
      <c r="J752" s="2">
        <v>11344.15</v>
      </c>
      <c r="K752" s="1">
        <v>46304</v>
      </c>
      <c r="L752" s="2">
        <v>9298.48</v>
      </c>
      <c r="M752" s="1">
        <v>46293</v>
      </c>
      <c r="N752">
        <v>-11</v>
      </c>
      <c r="O752">
        <f t="shared" si="11"/>
        <v>-102283.28</v>
      </c>
      <c r="R752">
        <v>30</v>
      </c>
    </row>
    <row r="753" spans="1:18" x14ac:dyDescent="0.25">
      <c r="A753">
        <v>752</v>
      </c>
      <c r="B753" t="s">
        <v>13</v>
      </c>
      <c r="C753" t="s">
        <v>787</v>
      </c>
      <c r="D753" t="s">
        <v>824</v>
      </c>
      <c r="E753" s="4" t="s">
        <v>825</v>
      </c>
      <c r="F753" s="1">
        <v>46276</v>
      </c>
      <c r="G753" s="1">
        <v>46276</v>
      </c>
      <c r="H753">
        <v>18177167832</v>
      </c>
      <c r="I753" s="3" t="s">
        <v>849</v>
      </c>
      <c r="J753" s="2">
        <v>6758.8</v>
      </c>
      <c r="K753" s="1">
        <v>46306</v>
      </c>
      <c r="L753" s="2">
        <v>5540</v>
      </c>
      <c r="M753" s="1">
        <v>46288</v>
      </c>
      <c r="N753">
        <v>-18</v>
      </c>
      <c r="O753">
        <f t="shared" si="11"/>
        <v>-99720</v>
      </c>
      <c r="R753">
        <v>30</v>
      </c>
    </row>
    <row r="754" spans="1:18" x14ac:dyDescent="0.25">
      <c r="A754">
        <v>753</v>
      </c>
      <c r="B754" t="s">
        <v>13</v>
      </c>
      <c r="C754" t="s">
        <v>787</v>
      </c>
      <c r="D754" t="s">
        <v>793</v>
      </c>
      <c r="E754" s="4" t="s">
        <v>794</v>
      </c>
      <c r="F754" s="1">
        <v>46276</v>
      </c>
      <c r="G754" s="1">
        <v>46276</v>
      </c>
      <c r="H754">
        <v>18177254999</v>
      </c>
      <c r="I754" s="3" t="s">
        <v>850</v>
      </c>
      <c r="J754" s="2">
        <v>216.22</v>
      </c>
      <c r="K754" s="1">
        <v>46306</v>
      </c>
      <c r="L754" s="2">
        <v>177.23</v>
      </c>
      <c r="M754" s="1">
        <v>46288</v>
      </c>
      <c r="N754">
        <v>-18</v>
      </c>
      <c r="O754">
        <f t="shared" si="11"/>
        <v>-3190.14</v>
      </c>
      <c r="R754">
        <v>30</v>
      </c>
    </row>
    <row r="755" spans="1:18" x14ac:dyDescent="0.25">
      <c r="A755">
        <v>754</v>
      </c>
      <c r="B755" t="s">
        <v>13</v>
      </c>
      <c r="C755" t="s">
        <v>787</v>
      </c>
      <c r="D755" t="s">
        <v>797</v>
      </c>
      <c r="E755" s="3">
        <v>15376371009</v>
      </c>
      <c r="F755" s="1">
        <v>46281</v>
      </c>
      <c r="G755" s="1">
        <v>46281</v>
      </c>
      <c r="H755">
        <v>18211202555</v>
      </c>
      <c r="I755" s="3">
        <v>5226029858</v>
      </c>
      <c r="J755" s="2">
        <v>24511.26</v>
      </c>
      <c r="K755" s="1">
        <v>46311</v>
      </c>
      <c r="L755" s="2">
        <v>20091.2</v>
      </c>
      <c r="M755" s="1">
        <v>46293</v>
      </c>
      <c r="N755">
        <v>-18</v>
      </c>
      <c r="O755">
        <f t="shared" si="11"/>
        <v>-361641.60000000003</v>
      </c>
      <c r="R755">
        <v>30</v>
      </c>
    </row>
    <row r="756" spans="1:18" x14ac:dyDescent="0.25">
      <c r="A756">
        <v>755</v>
      </c>
      <c r="B756" t="s">
        <v>13</v>
      </c>
      <c r="C756" t="s">
        <v>787</v>
      </c>
      <c r="D756" t="s">
        <v>798</v>
      </c>
      <c r="E756" s="3">
        <v>90035110395</v>
      </c>
      <c r="F756" s="1">
        <v>46282</v>
      </c>
      <c r="G756" s="1">
        <v>46282</v>
      </c>
      <c r="H756">
        <v>18214413988</v>
      </c>
      <c r="I756" s="3" t="s">
        <v>851</v>
      </c>
      <c r="J756" s="2">
        <v>227.3</v>
      </c>
      <c r="K756" s="1">
        <v>46312</v>
      </c>
      <c r="L756" s="2">
        <v>186.31</v>
      </c>
      <c r="M756" s="1">
        <v>46290</v>
      </c>
      <c r="N756">
        <v>-22</v>
      </c>
      <c r="O756">
        <f t="shared" si="11"/>
        <v>-4098.82</v>
      </c>
      <c r="R756">
        <v>30</v>
      </c>
    </row>
    <row r="757" spans="1:18" x14ac:dyDescent="0.25">
      <c r="A757">
        <v>756</v>
      </c>
      <c r="B757" t="s">
        <v>13</v>
      </c>
      <c r="C757" t="s">
        <v>787</v>
      </c>
      <c r="D757" t="s">
        <v>797</v>
      </c>
      <c r="E757" s="3">
        <v>15376371009</v>
      </c>
      <c r="F757" s="1">
        <v>46287</v>
      </c>
      <c r="G757" s="1">
        <v>46287</v>
      </c>
      <c r="H757">
        <v>18252400070</v>
      </c>
      <c r="I757" s="3">
        <v>5226032117</v>
      </c>
      <c r="J757" s="2">
        <v>18281.03</v>
      </c>
      <c r="K757" s="1">
        <v>46317</v>
      </c>
      <c r="L757" s="2">
        <v>14984.45</v>
      </c>
      <c r="M757" s="1">
        <v>46293</v>
      </c>
      <c r="N757">
        <v>-24</v>
      </c>
      <c r="O757">
        <f t="shared" si="11"/>
        <v>-359626.80000000005</v>
      </c>
      <c r="R757">
        <v>30</v>
      </c>
    </row>
    <row r="758" spans="1:18" x14ac:dyDescent="0.25">
      <c r="A758">
        <v>757</v>
      </c>
      <c r="B758" t="s">
        <v>13</v>
      </c>
      <c r="C758" t="s">
        <v>852</v>
      </c>
      <c r="D758" t="s">
        <v>853</v>
      </c>
      <c r="E758" s="4" t="s">
        <v>854</v>
      </c>
      <c r="F758" s="1">
        <v>46204</v>
      </c>
      <c r="G758" s="1">
        <v>46204</v>
      </c>
      <c r="H758">
        <v>17671018829</v>
      </c>
      <c r="I758" s="3" t="s">
        <v>855</v>
      </c>
      <c r="J758" s="2">
        <v>936</v>
      </c>
      <c r="K758" s="1">
        <v>46234</v>
      </c>
      <c r="L758" s="2">
        <v>920</v>
      </c>
      <c r="M758" s="1">
        <v>46210</v>
      </c>
      <c r="N758">
        <v>-24</v>
      </c>
      <c r="O758">
        <f t="shared" si="11"/>
        <v>-22080</v>
      </c>
      <c r="R758">
        <v>30</v>
      </c>
    </row>
    <row r="759" spans="1:18" x14ac:dyDescent="0.25">
      <c r="A759">
        <v>758</v>
      </c>
      <c r="B759" t="s">
        <v>13</v>
      </c>
      <c r="C759" t="s">
        <v>852</v>
      </c>
      <c r="D759" t="s">
        <v>856</v>
      </c>
      <c r="E759" s="4" t="s">
        <v>857</v>
      </c>
      <c r="F759" s="1">
        <v>46212</v>
      </c>
      <c r="G759" s="1">
        <v>46212</v>
      </c>
      <c r="H759">
        <v>17736564766</v>
      </c>
      <c r="I759" s="3" t="s">
        <v>858</v>
      </c>
      <c r="J759" s="2">
        <v>64942.82</v>
      </c>
      <c r="K759" s="1">
        <v>46242</v>
      </c>
      <c r="L759" s="2">
        <v>59038.93</v>
      </c>
      <c r="M759" s="1">
        <v>46224</v>
      </c>
      <c r="N759">
        <v>-18</v>
      </c>
      <c r="O759">
        <f t="shared" si="11"/>
        <v>-1062700.74</v>
      </c>
      <c r="R759">
        <v>30</v>
      </c>
    </row>
    <row r="760" spans="1:18" x14ac:dyDescent="0.25">
      <c r="A760">
        <v>759</v>
      </c>
      <c r="B760" t="s">
        <v>13</v>
      </c>
      <c r="C760" t="s">
        <v>852</v>
      </c>
      <c r="D760" t="s">
        <v>859</v>
      </c>
      <c r="E760" s="4" t="s">
        <v>860</v>
      </c>
      <c r="F760" s="1">
        <v>46220</v>
      </c>
      <c r="G760" s="1">
        <v>46220</v>
      </c>
      <c r="H760">
        <v>17813090633</v>
      </c>
      <c r="I760" s="3" t="s">
        <v>861</v>
      </c>
      <c r="J760" s="2">
        <v>31476</v>
      </c>
      <c r="K760" s="1">
        <v>46250</v>
      </c>
      <c r="L760" s="2">
        <v>25800</v>
      </c>
      <c r="M760" s="1">
        <v>46233</v>
      </c>
      <c r="N760">
        <v>-17</v>
      </c>
      <c r="O760">
        <f t="shared" si="11"/>
        <v>-438600</v>
      </c>
      <c r="R760">
        <v>30</v>
      </c>
    </row>
    <row r="761" spans="1:18" x14ac:dyDescent="0.25">
      <c r="A761">
        <v>760</v>
      </c>
      <c r="B761" t="s">
        <v>13</v>
      </c>
      <c r="C761" t="s">
        <v>852</v>
      </c>
      <c r="D761" t="s">
        <v>862</v>
      </c>
      <c r="E761" s="3">
        <v>11316040010</v>
      </c>
      <c r="F761" s="1">
        <v>46240</v>
      </c>
      <c r="G761" s="1">
        <v>46240</v>
      </c>
      <c r="H761">
        <v>17948856324</v>
      </c>
      <c r="I761" s="3" t="s">
        <v>863</v>
      </c>
      <c r="J761" s="2">
        <v>15591.6</v>
      </c>
      <c r="K761" s="1">
        <v>46270</v>
      </c>
      <c r="L761" s="2">
        <v>12780</v>
      </c>
      <c r="M761" s="1">
        <v>46258</v>
      </c>
      <c r="N761">
        <v>-12</v>
      </c>
      <c r="O761">
        <f t="shared" si="11"/>
        <v>-153360</v>
      </c>
      <c r="R761">
        <v>30</v>
      </c>
    </row>
    <row r="762" spans="1:18" x14ac:dyDescent="0.25">
      <c r="A762">
        <v>761</v>
      </c>
      <c r="B762" t="s">
        <v>13</v>
      </c>
      <c r="C762" t="s">
        <v>852</v>
      </c>
      <c r="D762" t="s">
        <v>864</v>
      </c>
      <c r="E762" s="3" t="s">
        <v>865</v>
      </c>
      <c r="F762" s="1">
        <v>46272</v>
      </c>
      <c r="G762" s="1">
        <v>46272</v>
      </c>
      <c r="H762">
        <v>18135827732</v>
      </c>
      <c r="I762" s="3">
        <v>695</v>
      </c>
      <c r="J762" s="2">
        <v>49.7</v>
      </c>
      <c r="K762" s="1">
        <v>46302</v>
      </c>
      <c r="L762" s="2">
        <v>40.74</v>
      </c>
      <c r="M762" s="1">
        <v>46284</v>
      </c>
      <c r="N762">
        <v>-18</v>
      </c>
      <c r="O762">
        <f t="shared" si="11"/>
        <v>-733.32</v>
      </c>
      <c r="R762">
        <v>30</v>
      </c>
    </row>
    <row r="763" spans="1:18" x14ac:dyDescent="0.25">
      <c r="A763">
        <v>762</v>
      </c>
      <c r="B763" t="s">
        <v>13</v>
      </c>
      <c r="C763" t="s">
        <v>852</v>
      </c>
      <c r="D763" t="s">
        <v>866</v>
      </c>
      <c r="E763" s="4" t="s">
        <v>867</v>
      </c>
      <c r="F763" s="1">
        <v>46281</v>
      </c>
      <c r="G763" s="1">
        <v>46281</v>
      </c>
      <c r="H763">
        <v>18210198698</v>
      </c>
      <c r="I763" s="3" t="s">
        <v>868</v>
      </c>
      <c r="J763" s="2">
        <v>118</v>
      </c>
      <c r="K763" s="1">
        <v>46311</v>
      </c>
      <c r="L763" s="2">
        <v>104.33</v>
      </c>
      <c r="M763" s="1">
        <v>46290</v>
      </c>
      <c r="N763">
        <v>-21</v>
      </c>
      <c r="O763">
        <f t="shared" si="11"/>
        <v>-2190.9299999999998</v>
      </c>
      <c r="R763">
        <v>30</v>
      </c>
    </row>
    <row r="764" spans="1:18" x14ac:dyDescent="0.25">
      <c r="A764">
        <v>763</v>
      </c>
      <c r="B764" t="s">
        <v>13</v>
      </c>
      <c r="C764" t="s">
        <v>869</v>
      </c>
      <c r="D764" t="s">
        <v>870</v>
      </c>
      <c r="E764" s="4" t="s">
        <v>871</v>
      </c>
      <c r="F764" s="1">
        <v>46014</v>
      </c>
      <c r="G764" s="1">
        <v>46014</v>
      </c>
      <c r="H764">
        <v>16301289889</v>
      </c>
      <c r="I764" s="3">
        <v>259160070</v>
      </c>
      <c r="J764" s="2">
        <v>9102</v>
      </c>
      <c r="K764" s="1">
        <v>46044</v>
      </c>
      <c r="L764" s="2">
        <v>9102</v>
      </c>
      <c r="M764" s="1">
        <v>46212</v>
      </c>
      <c r="N764">
        <v>168</v>
      </c>
      <c r="O764">
        <f t="shared" si="11"/>
        <v>1529136</v>
      </c>
      <c r="R764">
        <v>30</v>
      </c>
    </row>
    <row r="765" spans="1:18" x14ac:dyDescent="0.25">
      <c r="A765">
        <v>764</v>
      </c>
      <c r="B765" t="s">
        <v>13</v>
      </c>
      <c r="C765" t="s">
        <v>869</v>
      </c>
      <c r="D765" t="s">
        <v>872</v>
      </c>
      <c r="E765" s="4" t="s">
        <v>873</v>
      </c>
      <c r="F765" s="1">
        <v>46265</v>
      </c>
      <c r="G765" s="1">
        <v>46265</v>
      </c>
      <c r="H765">
        <v>18083605646</v>
      </c>
      <c r="I765" s="3" t="s">
        <v>874</v>
      </c>
      <c r="J765" s="2">
        <v>2196</v>
      </c>
      <c r="K765" s="1">
        <v>46295</v>
      </c>
      <c r="L765" s="2">
        <v>1800</v>
      </c>
      <c r="M765" s="1">
        <v>46273</v>
      </c>
      <c r="N765">
        <v>-22</v>
      </c>
      <c r="O765">
        <f t="shared" si="11"/>
        <v>-39600</v>
      </c>
      <c r="R765">
        <v>30</v>
      </c>
    </row>
    <row r="766" spans="1:18" x14ac:dyDescent="0.25">
      <c r="A766">
        <v>765</v>
      </c>
      <c r="B766" t="s">
        <v>13</v>
      </c>
      <c r="C766" t="s">
        <v>875</v>
      </c>
      <c r="D766" t="s">
        <v>876</v>
      </c>
      <c r="E766" s="4" t="s">
        <v>877</v>
      </c>
      <c r="F766" s="1">
        <v>46156</v>
      </c>
      <c r="G766" s="1">
        <v>46156</v>
      </c>
      <c r="H766">
        <v>17317469387</v>
      </c>
      <c r="I766" s="3" t="s">
        <v>878</v>
      </c>
      <c r="J766" s="2">
        <v>11130.21</v>
      </c>
      <c r="K766" s="1">
        <v>46186</v>
      </c>
      <c r="L766" s="2">
        <v>11130.21</v>
      </c>
      <c r="M766" s="1">
        <v>46259</v>
      </c>
      <c r="N766">
        <v>73</v>
      </c>
      <c r="O766">
        <f t="shared" si="11"/>
        <v>812505.33</v>
      </c>
      <c r="R766">
        <v>30</v>
      </c>
    </row>
    <row r="767" spans="1:18" x14ac:dyDescent="0.25">
      <c r="A767">
        <v>766</v>
      </c>
      <c r="B767" t="s">
        <v>13</v>
      </c>
      <c r="C767" t="s">
        <v>875</v>
      </c>
      <c r="D767" t="s">
        <v>679</v>
      </c>
      <c r="E767" s="4" t="s">
        <v>680</v>
      </c>
      <c r="F767" s="1">
        <v>46188</v>
      </c>
      <c r="G767" s="1">
        <v>46188</v>
      </c>
      <c r="H767">
        <v>17562199797</v>
      </c>
      <c r="I767" s="3" t="s">
        <v>879</v>
      </c>
      <c r="J767" s="2">
        <v>10.86</v>
      </c>
      <c r="K767" s="1">
        <v>46218</v>
      </c>
      <c r="L767" s="2">
        <v>8.9</v>
      </c>
      <c r="M767" s="1">
        <v>46204</v>
      </c>
      <c r="N767">
        <v>-14</v>
      </c>
      <c r="O767">
        <f t="shared" si="11"/>
        <v>-124.60000000000001</v>
      </c>
      <c r="R767">
        <v>30</v>
      </c>
    </row>
    <row r="768" spans="1:18" x14ac:dyDescent="0.25">
      <c r="A768">
        <v>767</v>
      </c>
      <c r="B768" t="s">
        <v>13</v>
      </c>
      <c r="C768" t="s">
        <v>875</v>
      </c>
      <c r="D768" t="s">
        <v>679</v>
      </c>
      <c r="E768" s="4" t="s">
        <v>680</v>
      </c>
      <c r="F768" s="1">
        <v>46188</v>
      </c>
      <c r="G768" s="1">
        <v>46188</v>
      </c>
      <c r="H768">
        <v>17562200239</v>
      </c>
      <c r="I768" s="3" t="s">
        <v>880</v>
      </c>
      <c r="J768" s="2">
        <v>11.26</v>
      </c>
      <c r="K768" s="1">
        <v>46218</v>
      </c>
      <c r="L768" s="2">
        <v>9.23</v>
      </c>
      <c r="M768" s="1">
        <v>46204</v>
      </c>
      <c r="N768">
        <v>-14</v>
      </c>
      <c r="O768">
        <f t="shared" si="11"/>
        <v>-129.22</v>
      </c>
      <c r="R768">
        <v>30</v>
      </c>
    </row>
    <row r="769" spans="1:18" x14ac:dyDescent="0.25">
      <c r="A769">
        <v>768</v>
      </c>
      <c r="B769" t="s">
        <v>13</v>
      </c>
      <c r="C769" t="s">
        <v>875</v>
      </c>
      <c r="D769" t="s">
        <v>679</v>
      </c>
      <c r="E769" s="4" t="s">
        <v>680</v>
      </c>
      <c r="F769" s="1">
        <v>46188</v>
      </c>
      <c r="G769" s="1">
        <v>46188</v>
      </c>
      <c r="H769">
        <v>17562200360</v>
      </c>
      <c r="I769" s="3" t="s">
        <v>881</v>
      </c>
      <c r="J769" s="2">
        <v>9.76</v>
      </c>
      <c r="K769" s="1">
        <v>46218</v>
      </c>
      <c r="L769" s="2">
        <v>8</v>
      </c>
      <c r="M769" s="1">
        <v>46204</v>
      </c>
      <c r="N769">
        <v>-14</v>
      </c>
      <c r="O769">
        <f t="shared" si="11"/>
        <v>-112</v>
      </c>
      <c r="R769">
        <v>30</v>
      </c>
    </row>
    <row r="770" spans="1:18" x14ac:dyDescent="0.25">
      <c r="A770">
        <v>769</v>
      </c>
      <c r="B770" t="s">
        <v>13</v>
      </c>
      <c r="C770" t="s">
        <v>875</v>
      </c>
      <c r="D770" t="s">
        <v>679</v>
      </c>
      <c r="E770" s="4" t="s">
        <v>680</v>
      </c>
      <c r="F770" s="1">
        <v>46188</v>
      </c>
      <c r="G770" s="1">
        <v>46188</v>
      </c>
      <c r="H770">
        <v>17562200581</v>
      </c>
      <c r="I770" s="3" t="s">
        <v>882</v>
      </c>
      <c r="J770" s="2">
        <v>26.35</v>
      </c>
      <c r="K770" s="1">
        <v>46218</v>
      </c>
      <c r="L770" s="2">
        <v>21.6</v>
      </c>
      <c r="M770" s="1">
        <v>46204</v>
      </c>
      <c r="N770">
        <v>-14</v>
      </c>
      <c r="O770">
        <f t="shared" ref="O770:O833" si="12">L770*N770</f>
        <v>-302.40000000000003</v>
      </c>
      <c r="R770">
        <v>30</v>
      </c>
    </row>
    <row r="771" spans="1:18" x14ac:dyDescent="0.25">
      <c r="A771">
        <v>770</v>
      </c>
      <c r="B771" t="s">
        <v>13</v>
      </c>
      <c r="C771" t="s">
        <v>875</v>
      </c>
      <c r="D771" t="s">
        <v>679</v>
      </c>
      <c r="E771" s="4" t="s">
        <v>680</v>
      </c>
      <c r="F771" s="1">
        <v>46188</v>
      </c>
      <c r="G771" s="1">
        <v>46188</v>
      </c>
      <c r="H771">
        <v>17562201223</v>
      </c>
      <c r="I771" s="3" t="s">
        <v>883</v>
      </c>
      <c r="J771" s="2">
        <v>19.28</v>
      </c>
      <c r="K771" s="1">
        <v>46218</v>
      </c>
      <c r="L771" s="2">
        <v>15.8</v>
      </c>
      <c r="M771" s="1">
        <v>46204</v>
      </c>
      <c r="N771">
        <v>-14</v>
      </c>
      <c r="O771">
        <f t="shared" si="12"/>
        <v>-221.20000000000002</v>
      </c>
      <c r="R771">
        <v>30</v>
      </c>
    </row>
    <row r="772" spans="1:18" x14ac:dyDescent="0.25">
      <c r="A772">
        <v>771</v>
      </c>
      <c r="B772" t="s">
        <v>13</v>
      </c>
      <c r="C772" t="s">
        <v>875</v>
      </c>
      <c r="D772" t="s">
        <v>679</v>
      </c>
      <c r="E772" s="4" t="s">
        <v>680</v>
      </c>
      <c r="F772" s="1">
        <v>46188</v>
      </c>
      <c r="G772" s="1">
        <v>46188</v>
      </c>
      <c r="H772">
        <v>17562201508</v>
      </c>
      <c r="I772" s="3" t="s">
        <v>884</v>
      </c>
      <c r="J772" s="2">
        <v>23.08</v>
      </c>
      <c r="K772" s="1">
        <v>46218</v>
      </c>
      <c r="L772" s="2">
        <v>18.920000000000002</v>
      </c>
      <c r="M772" s="1">
        <v>46204</v>
      </c>
      <c r="N772">
        <v>-14</v>
      </c>
      <c r="O772">
        <f t="shared" si="12"/>
        <v>-264.88</v>
      </c>
      <c r="R772">
        <v>30</v>
      </c>
    </row>
    <row r="773" spans="1:18" x14ac:dyDescent="0.25">
      <c r="A773">
        <v>772</v>
      </c>
      <c r="B773" t="s">
        <v>13</v>
      </c>
      <c r="C773" t="s">
        <v>875</v>
      </c>
      <c r="D773" t="s">
        <v>679</v>
      </c>
      <c r="E773" s="4" t="s">
        <v>680</v>
      </c>
      <c r="F773" s="1">
        <v>46188</v>
      </c>
      <c r="G773" s="1">
        <v>46188</v>
      </c>
      <c r="H773">
        <v>17562201730</v>
      </c>
      <c r="I773" s="3" t="s">
        <v>885</v>
      </c>
      <c r="J773" s="2">
        <v>34.26</v>
      </c>
      <c r="K773" s="1">
        <v>46218</v>
      </c>
      <c r="L773" s="2">
        <v>28.08</v>
      </c>
      <c r="M773" s="1">
        <v>46204</v>
      </c>
      <c r="N773">
        <v>-14</v>
      </c>
      <c r="O773">
        <f t="shared" si="12"/>
        <v>-393.12</v>
      </c>
      <c r="R773">
        <v>30</v>
      </c>
    </row>
    <row r="774" spans="1:18" x14ac:dyDescent="0.25">
      <c r="A774">
        <v>773</v>
      </c>
      <c r="B774" t="s">
        <v>13</v>
      </c>
      <c r="C774" t="s">
        <v>875</v>
      </c>
      <c r="D774" t="s">
        <v>679</v>
      </c>
      <c r="E774" s="4" t="s">
        <v>680</v>
      </c>
      <c r="F774" s="1">
        <v>46188</v>
      </c>
      <c r="G774" s="1">
        <v>46188</v>
      </c>
      <c r="H774">
        <v>17562201942</v>
      </c>
      <c r="I774" s="3" t="s">
        <v>886</v>
      </c>
      <c r="J774" s="2">
        <v>9.76</v>
      </c>
      <c r="K774" s="1">
        <v>46218</v>
      </c>
      <c r="L774" s="2">
        <v>8</v>
      </c>
      <c r="M774" s="1">
        <v>46204</v>
      </c>
      <c r="N774">
        <v>-14</v>
      </c>
      <c r="O774">
        <f t="shared" si="12"/>
        <v>-112</v>
      </c>
      <c r="R774">
        <v>30</v>
      </c>
    </row>
    <row r="775" spans="1:18" x14ac:dyDescent="0.25">
      <c r="A775">
        <v>774</v>
      </c>
      <c r="B775" t="s">
        <v>13</v>
      </c>
      <c r="C775" t="s">
        <v>875</v>
      </c>
      <c r="D775" t="s">
        <v>679</v>
      </c>
      <c r="E775" s="4" t="s">
        <v>680</v>
      </c>
      <c r="F775" s="1">
        <v>46188</v>
      </c>
      <c r="G775" s="1">
        <v>46188</v>
      </c>
      <c r="H775">
        <v>17562202323</v>
      </c>
      <c r="I775" s="3" t="s">
        <v>887</v>
      </c>
      <c r="J775" s="2">
        <v>70.760000000000005</v>
      </c>
      <c r="K775" s="1">
        <v>46218</v>
      </c>
      <c r="L775" s="2">
        <v>58</v>
      </c>
      <c r="M775" s="1">
        <v>46204</v>
      </c>
      <c r="N775">
        <v>-14</v>
      </c>
      <c r="O775">
        <f t="shared" si="12"/>
        <v>-812</v>
      </c>
      <c r="R775">
        <v>30</v>
      </c>
    </row>
    <row r="776" spans="1:18" x14ac:dyDescent="0.25">
      <c r="A776">
        <v>775</v>
      </c>
      <c r="B776" t="s">
        <v>13</v>
      </c>
      <c r="C776" t="s">
        <v>875</v>
      </c>
      <c r="D776" t="s">
        <v>679</v>
      </c>
      <c r="E776" s="4" t="s">
        <v>680</v>
      </c>
      <c r="F776" s="1">
        <v>46188</v>
      </c>
      <c r="G776" s="1">
        <v>46188</v>
      </c>
      <c r="H776">
        <v>17562202380</v>
      </c>
      <c r="I776" s="3" t="s">
        <v>888</v>
      </c>
      <c r="J776" s="2">
        <v>516.05999999999995</v>
      </c>
      <c r="K776" s="1">
        <v>46218</v>
      </c>
      <c r="L776" s="2">
        <v>423</v>
      </c>
      <c r="M776" s="1">
        <v>46261</v>
      </c>
      <c r="N776">
        <v>43</v>
      </c>
      <c r="O776">
        <f t="shared" si="12"/>
        <v>18189</v>
      </c>
      <c r="R776">
        <v>30</v>
      </c>
    </row>
    <row r="777" spans="1:18" x14ac:dyDescent="0.25">
      <c r="A777">
        <v>776</v>
      </c>
      <c r="B777" t="s">
        <v>13</v>
      </c>
      <c r="C777" t="s">
        <v>875</v>
      </c>
      <c r="D777" t="s">
        <v>679</v>
      </c>
      <c r="E777" s="4" t="s">
        <v>680</v>
      </c>
      <c r="F777" s="1">
        <v>46188</v>
      </c>
      <c r="G777" s="1">
        <v>46188</v>
      </c>
      <c r="H777">
        <v>17562202769</v>
      </c>
      <c r="I777" s="3" t="s">
        <v>889</v>
      </c>
      <c r="J777" s="2">
        <v>9.76</v>
      </c>
      <c r="K777" s="1">
        <v>46218</v>
      </c>
      <c r="L777" s="2">
        <v>8</v>
      </c>
      <c r="M777" s="1">
        <v>46204</v>
      </c>
      <c r="N777">
        <v>-14</v>
      </c>
      <c r="O777">
        <f t="shared" si="12"/>
        <v>-112</v>
      </c>
      <c r="R777">
        <v>30</v>
      </c>
    </row>
    <row r="778" spans="1:18" x14ac:dyDescent="0.25">
      <c r="A778">
        <v>777</v>
      </c>
      <c r="B778" t="s">
        <v>13</v>
      </c>
      <c r="C778" t="s">
        <v>875</v>
      </c>
      <c r="D778" t="s">
        <v>679</v>
      </c>
      <c r="E778" s="4" t="s">
        <v>680</v>
      </c>
      <c r="F778" s="1">
        <v>46188</v>
      </c>
      <c r="G778" s="1">
        <v>46188</v>
      </c>
      <c r="H778">
        <v>17562203088</v>
      </c>
      <c r="I778" s="3" t="s">
        <v>890</v>
      </c>
      <c r="J778" s="2">
        <v>43.44</v>
      </c>
      <c r="K778" s="1">
        <v>46218</v>
      </c>
      <c r="L778" s="2">
        <v>35.61</v>
      </c>
      <c r="M778" s="1">
        <v>46204</v>
      </c>
      <c r="N778">
        <v>-14</v>
      </c>
      <c r="O778">
        <f t="shared" si="12"/>
        <v>-498.53999999999996</v>
      </c>
      <c r="R778">
        <v>30</v>
      </c>
    </row>
    <row r="779" spans="1:18" x14ac:dyDescent="0.25">
      <c r="A779">
        <v>778</v>
      </c>
      <c r="B779" t="s">
        <v>13</v>
      </c>
      <c r="C779" t="s">
        <v>875</v>
      </c>
      <c r="D779" t="s">
        <v>679</v>
      </c>
      <c r="E779" s="4" t="s">
        <v>680</v>
      </c>
      <c r="F779" s="1">
        <v>46188</v>
      </c>
      <c r="G779" s="1">
        <v>46188</v>
      </c>
      <c r="H779">
        <v>17562396799</v>
      </c>
      <c r="I779" s="3" t="s">
        <v>891</v>
      </c>
      <c r="J779" s="2">
        <v>9.76</v>
      </c>
      <c r="K779" s="1">
        <v>46218</v>
      </c>
      <c r="L779" s="2">
        <v>8</v>
      </c>
      <c r="M779" s="1">
        <v>46204</v>
      </c>
      <c r="N779">
        <v>-14</v>
      </c>
      <c r="O779">
        <f t="shared" si="12"/>
        <v>-112</v>
      </c>
      <c r="R779">
        <v>30</v>
      </c>
    </row>
    <row r="780" spans="1:18" x14ac:dyDescent="0.25">
      <c r="A780">
        <v>779</v>
      </c>
      <c r="B780" t="s">
        <v>13</v>
      </c>
      <c r="C780" t="s">
        <v>875</v>
      </c>
      <c r="D780" t="s">
        <v>679</v>
      </c>
      <c r="E780" s="4" t="s">
        <v>680</v>
      </c>
      <c r="F780" s="1">
        <v>46188</v>
      </c>
      <c r="G780" s="1">
        <v>46188</v>
      </c>
      <c r="H780">
        <v>17562397050</v>
      </c>
      <c r="I780" s="3" t="s">
        <v>892</v>
      </c>
      <c r="J780" s="2">
        <v>21.96</v>
      </c>
      <c r="K780" s="1">
        <v>46218</v>
      </c>
      <c r="L780" s="2">
        <v>18</v>
      </c>
      <c r="M780" s="1">
        <v>46204</v>
      </c>
      <c r="N780">
        <v>-14</v>
      </c>
      <c r="O780">
        <f t="shared" si="12"/>
        <v>-252</v>
      </c>
      <c r="R780">
        <v>30</v>
      </c>
    </row>
    <row r="781" spans="1:18" x14ac:dyDescent="0.25">
      <c r="A781">
        <v>780</v>
      </c>
      <c r="B781" t="s">
        <v>13</v>
      </c>
      <c r="C781" t="s">
        <v>875</v>
      </c>
      <c r="D781" t="s">
        <v>679</v>
      </c>
      <c r="E781" s="4" t="s">
        <v>680</v>
      </c>
      <c r="F781" s="1">
        <v>46188</v>
      </c>
      <c r="G781" s="1">
        <v>46188</v>
      </c>
      <c r="H781">
        <v>17562397577</v>
      </c>
      <c r="I781" s="3" t="s">
        <v>893</v>
      </c>
      <c r="J781" s="2">
        <v>10.96</v>
      </c>
      <c r="K781" s="1">
        <v>46218</v>
      </c>
      <c r="L781" s="2">
        <v>8.98</v>
      </c>
      <c r="M781" s="1">
        <v>46204</v>
      </c>
      <c r="N781">
        <v>-14</v>
      </c>
      <c r="O781">
        <f t="shared" si="12"/>
        <v>-125.72</v>
      </c>
      <c r="R781">
        <v>30</v>
      </c>
    </row>
    <row r="782" spans="1:18" x14ac:dyDescent="0.25">
      <c r="A782">
        <v>781</v>
      </c>
      <c r="B782" t="s">
        <v>13</v>
      </c>
      <c r="C782" t="s">
        <v>875</v>
      </c>
      <c r="D782" t="s">
        <v>679</v>
      </c>
      <c r="E782" s="4" t="s">
        <v>680</v>
      </c>
      <c r="F782" s="1">
        <v>46188</v>
      </c>
      <c r="G782" s="1">
        <v>46188</v>
      </c>
      <c r="H782">
        <v>17562397956</v>
      </c>
      <c r="I782" s="3" t="s">
        <v>894</v>
      </c>
      <c r="J782" s="2">
        <v>10.86</v>
      </c>
      <c r="K782" s="1">
        <v>46218</v>
      </c>
      <c r="L782" s="2">
        <v>8.9</v>
      </c>
      <c r="M782" s="1">
        <v>46204</v>
      </c>
      <c r="N782">
        <v>-14</v>
      </c>
      <c r="O782">
        <f t="shared" si="12"/>
        <v>-124.60000000000001</v>
      </c>
      <c r="R782">
        <v>30</v>
      </c>
    </row>
    <row r="783" spans="1:18" x14ac:dyDescent="0.25">
      <c r="A783">
        <v>782</v>
      </c>
      <c r="B783" t="s">
        <v>13</v>
      </c>
      <c r="C783" t="s">
        <v>875</v>
      </c>
      <c r="D783" t="s">
        <v>679</v>
      </c>
      <c r="E783" s="4" t="s">
        <v>680</v>
      </c>
      <c r="F783" s="1">
        <v>46188</v>
      </c>
      <c r="G783" s="1">
        <v>46188</v>
      </c>
      <c r="H783">
        <v>17562398081</v>
      </c>
      <c r="I783" s="3" t="s">
        <v>895</v>
      </c>
      <c r="J783" s="2">
        <v>10.86</v>
      </c>
      <c r="K783" s="1">
        <v>46218</v>
      </c>
      <c r="L783" s="2">
        <v>8.9</v>
      </c>
      <c r="M783" s="1">
        <v>46204</v>
      </c>
      <c r="N783">
        <v>-14</v>
      </c>
      <c r="O783">
        <f t="shared" si="12"/>
        <v>-124.60000000000001</v>
      </c>
      <c r="R783">
        <v>30</v>
      </c>
    </row>
    <row r="784" spans="1:18" x14ac:dyDescent="0.25">
      <c r="A784">
        <v>783</v>
      </c>
      <c r="B784" t="s">
        <v>13</v>
      </c>
      <c r="C784" t="s">
        <v>875</v>
      </c>
      <c r="D784" t="s">
        <v>679</v>
      </c>
      <c r="E784" s="4" t="s">
        <v>680</v>
      </c>
      <c r="F784" s="1">
        <v>46188</v>
      </c>
      <c r="G784" s="1">
        <v>46188</v>
      </c>
      <c r="H784">
        <v>17562398302</v>
      </c>
      <c r="I784" s="3" t="s">
        <v>896</v>
      </c>
      <c r="J784" s="2">
        <v>56</v>
      </c>
      <c r="K784" s="1">
        <v>46218</v>
      </c>
      <c r="L784" s="2">
        <v>45.9</v>
      </c>
      <c r="M784" s="1">
        <v>46204</v>
      </c>
      <c r="N784">
        <v>-14</v>
      </c>
      <c r="O784">
        <f t="shared" si="12"/>
        <v>-642.6</v>
      </c>
      <c r="R784">
        <v>30</v>
      </c>
    </row>
    <row r="785" spans="1:18" x14ac:dyDescent="0.25">
      <c r="A785">
        <v>784</v>
      </c>
      <c r="B785" t="s">
        <v>13</v>
      </c>
      <c r="C785" t="s">
        <v>875</v>
      </c>
      <c r="D785" t="s">
        <v>679</v>
      </c>
      <c r="E785" s="4" t="s">
        <v>680</v>
      </c>
      <c r="F785" s="1">
        <v>46188</v>
      </c>
      <c r="G785" s="1">
        <v>46188</v>
      </c>
      <c r="H785">
        <v>17562398560</v>
      </c>
      <c r="I785" s="3" t="s">
        <v>897</v>
      </c>
      <c r="J785" s="2">
        <v>53.68</v>
      </c>
      <c r="K785" s="1">
        <v>46218</v>
      </c>
      <c r="L785" s="2">
        <v>44</v>
      </c>
      <c r="M785" s="1">
        <v>46204</v>
      </c>
      <c r="N785">
        <v>-14</v>
      </c>
      <c r="O785">
        <f t="shared" si="12"/>
        <v>-616</v>
      </c>
      <c r="R785">
        <v>30</v>
      </c>
    </row>
    <row r="786" spans="1:18" x14ac:dyDescent="0.25">
      <c r="A786">
        <v>785</v>
      </c>
      <c r="B786" t="s">
        <v>13</v>
      </c>
      <c r="C786" t="s">
        <v>875</v>
      </c>
      <c r="D786" t="s">
        <v>679</v>
      </c>
      <c r="E786" s="4" t="s">
        <v>680</v>
      </c>
      <c r="F786" s="1">
        <v>46188</v>
      </c>
      <c r="G786" s="1">
        <v>46188</v>
      </c>
      <c r="H786">
        <v>17562398605</v>
      </c>
      <c r="I786" s="3" t="s">
        <v>898</v>
      </c>
      <c r="J786" s="2">
        <v>9.76</v>
      </c>
      <c r="K786" s="1">
        <v>46218</v>
      </c>
      <c r="L786" s="2">
        <v>8</v>
      </c>
      <c r="M786" s="1">
        <v>46204</v>
      </c>
      <c r="N786">
        <v>-14</v>
      </c>
      <c r="O786">
        <f t="shared" si="12"/>
        <v>-112</v>
      </c>
      <c r="R786">
        <v>30</v>
      </c>
    </row>
    <row r="787" spans="1:18" x14ac:dyDescent="0.25">
      <c r="A787">
        <v>786</v>
      </c>
      <c r="B787" t="s">
        <v>13</v>
      </c>
      <c r="C787" t="s">
        <v>875</v>
      </c>
      <c r="D787" t="s">
        <v>679</v>
      </c>
      <c r="E787" s="4" t="s">
        <v>680</v>
      </c>
      <c r="F787" s="1">
        <v>46188</v>
      </c>
      <c r="G787" s="1">
        <v>46188</v>
      </c>
      <c r="H787">
        <v>17562398777</v>
      </c>
      <c r="I787" s="3" t="s">
        <v>899</v>
      </c>
      <c r="J787" s="2">
        <v>21.96</v>
      </c>
      <c r="K787" s="1">
        <v>46218</v>
      </c>
      <c r="L787" s="2">
        <v>18</v>
      </c>
      <c r="M787" s="1">
        <v>46204</v>
      </c>
      <c r="N787">
        <v>-14</v>
      </c>
      <c r="O787">
        <f t="shared" si="12"/>
        <v>-252</v>
      </c>
      <c r="R787">
        <v>30</v>
      </c>
    </row>
    <row r="788" spans="1:18" x14ac:dyDescent="0.25">
      <c r="A788">
        <v>787</v>
      </c>
      <c r="B788" t="s">
        <v>13</v>
      </c>
      <c r="C788" t="s">
        <v>875</v>
      </c>
      <c r="D788" t="s">
        <v>679</v>
      </c>
      <c r="E788" s="4" t="s">
        <v>680</v>
      </c>
      <c r="F788" s="1">
        <v>46188</v>
      </c>
      <c r="G788" s="1">
        <v>46188</v>
      </c>
      <c r="H788">
        <v>17562399012</v>
      </c>
      <c r="I788" s="3" t="s">
        <v>900</v>
      </c>
      <c r="J788" s="2">
        <v>9.76</v>
      </c>
      <c r="K788" s="1">
        <v>46218</v>
      </c>
      <c r="L788" s="2">
        <v>8</v>
      </c>
      <c r="M788" s="1">
        <v>46204</v>
      </c>
      <c r="N788">
        <v>-14</v>
      </c>
      <c r="O788">
        <f t="shared" si="12"/>
        <v>-112</v>
      </c>
      <c r="R788">
        <v>30</v>
      </c>
    </row>
    <row r="789" spans="1:18" x14ac:dyDescent="0.25">
      <c r="A789">
        <v>788</v>
      </c>
      <c r="B789" t="s">
        <v>13</v>
      </c>
      <c r="C789" t="s">
        <v>875</v>
      </c>
      <c r="D789" t="s">
        <v>679</v>
      </c>
      <c r="E789" s="4" t="s">
        <v>680</v>
      </c>
      <c r="F789" s="1">
        <v>46188</v>
      </c>
      <c r="G789" s="1">
        <v>46188</v>
      </c>
      <c r="H789">
        <v>17562399742</v>
      </c>
      <c r="I789" s="3" t="s">
        <v>901</v>
      </c>
      <c r="J789" s="2">
        <v>15.25</v>
      </c>
      <c r="K789" s="1">
        <v>46218</v>
      </c>
      <c r="L789" s="2">
        <v>12.5</v>
      </c>
      <c r="M789" s="1">
        <v>46204</v>
      </c>
      <c r="N789">
        <v>-14</v>
      </c>
      <c r="O789">
        <f t="shared" si="12"/>
        <v>-175</v>
      </c>
      <c r="R789">
        <v>30</v>
      </c>
    </row>
    <row r="790" spans="1:18" x14ac:dyDescent="0.25">
      <c r="A790">
        <v>789</v>
      </c>
      <c r="B790" t="s">
        <v>13</v>
      </c>
      <c r="C790" t="s">
        <v>875</v>
      </c>
      <c r="D790" t="s">
        <v>679</v>
      </c>
      <c r="E790" s="4" t="s">
        <v>680</v>
      </c>
      <c r="F790" s="1">
        <v>46188</v>
      </c>
      <c r="G790" s="1">
        <v>46188</v>
      </c>
      <c r="H790">
        <v>17562792179</v>
      </c>
      <c r="I790" s="3" t="s">
        <v>902</v>
      </c>
      <c r="J790" s="2">
        <v>58.56</v>
      </c>
      <c r="K790" s="1">
        <v>46218</v>
      </c>
      <c r="L790" s="2">
        <v>48</v>
      </c>
      <c r="M790" s="1">
        <v>46204</v>
      </c>
      <c r="N790">
        <v>-14</v>
      </c>
      <c r="O790">
        <f t="shared" si="12"/>
        <v>-672</v>
      </c>
      <c r="R790">
        <v>30</v>
      </c>
    </row>
    <row r="791" spans="1:18" x14ac:dyDescent="0.25">
      <c r="A791">
        <v>790</v>
      </c>
      <c r="B791" t="s">
        <v>13</v>
      </c>
      <c r="C791" t="s">
        <v>875</v>
      </c>
      <c r="D791" t="s">
        <v>679</v>
      </c>
      <c r="E791" s="4" t="s">
        <v>680</v>
      </c>
      <c r="F791" s="1">
        <v>46188</v>
      </c>
      <c r="G791" s="1">
        <v>46188</v>
      </c>
      <c r="H791">
        <v>17562792229</v>
      </c>
      <c r="I791" s="3" t="s">
        <v>903</v>
      </c>
      <c r="J791" s="2">
        <v>10.86</v>
      </c>
      <c r="K791" s="1">
        <v>46218</v>
      </c>
      <c r="L791" s="2">
        <v>8.9</v>
      </c>
      <c r="M791" s="1">
        <v>46204</v>
      </c>
      <c r="N791">
        <v>-14</v>
      </c>
      <c r="O791">
        <f t="shared" si="12"/>
        <v>-124.60000000000001</v>
      </c>
      <c r="R791">
        <v>30</v>
      </c>
    </row>
    <row r="792" spans="1:18" x14ac:dyDescent="0.25">
      <c r="A792">
        <v>791</v>
      </c>
      <c r="B792" t="s">
        <v>13</v>
      </c>
      <c r="C792" t="s">
        <v>875</v>
      </c>
      <c r="D792" t="s">
        <v>679</v>
      </c>
      <c r="E792" s="4" t="s">
        <v>680</v>
      </c>
      <c r="F792" s="1">
        <v>46188</v>
      </c>
      <c r="G792" s="1">
        <v>46188</v>
      </c>
      <c r="H792">
        <v>17562792663</v>
      </c>
      <c r="I792" s="3" t="s">
        <v>904</v>
      </c>
      <c r="J792" s="2">
        <v>58.56</v>
      </c>
      <c r="K792" s="1">
        <v>46218</v>
      </c>
      <c r="L792" s="2">
        <v>48</v>
      </c>
      <c r="M792" s="1">
        <v>46204</v>
      </c>
      <c r="N792">
        <v>-14</v>
      </c>
      <c r="O792">
        <f t="shared" si="12"/>
        <v>-672</v>
      </c>
      <c r="R792">
        <v>30</v>
      </c>
    </row>
    <row r="793" spans="1:18" x14ac:dyDescent="0.25">
      <c r="A793">
        <v>792</v>
      </c>
      <c r="B793" t="s">
        <v>13</v>
      </c>
      <c r="C793" t="s">
        <v>875</v>
      </c>
      <c r="D793" t="s">
        <v>679</v>
      </c>
      <c r="E793" s="4" t="s">
        <v>680</v>
      </c>
      <c r="F793" s="1">
        <v>46188</v>
      </c>
      <c r="G793" s="1">
        <v>46188</v>
      </c>
      <c r="H793">
        <v>17562792725</v>
      </c>
      <c r="I793" s="3" t="s">
        <v>905</v>
      </c>
      <c r="J793" s="2">
        <v>58.56</v>
      </c>
      <c r="K793" s="1">
        <v>46218</v>
      </c>
      <c r="L793" s="2">
        <v>48</v>
      </c>
      <c r="M793" s="1">
        <v>46204</v>
      </c>
      <c r="N793">
        <v>-14</v>
      </c>
      <c r="O793">
        <f t="shared" si="12"/>
        <v>-672</v>
      </c>
      <c r="R793">
        <v>30</v>
      </c>
    </row>
    <row r="794" spans="1:18" x14ac:dyDescent="0.25">
      <c r="A794">
        <v>793</v>
      </c>
      <c r="B794" t="s">
        <v>13</v>
      </c>
      <c r="C794" t="s">
        <v>875</v>
      </c>
      <c r="D794" t="s">
        <v>679</v>
      </c>
      <c r="E794" s="4" t="s">
        <v>680</v>
      </c>
      <c r="F794" s="1">
        <v>46188</v>
      </c>
      <c r="G794" s="1">
        <v>46188</v>
      </c>
      <c r="H794">
        <v>17562792932</v>
      </c>
      <c r="I794" s="3" t="s">
        <v>906</v>
      </c>
      <c r="J794" s="2">
        <v>23.11</v>
      </c>
      <c r="K794" s="1">
        <v>46218</v>
      </c>
      <c r="L794" s="2">
        <v>18.940000000000001</v>
      </c>
      <c r="M794" s="1">
        <v>46204</v>
      </c>
      <c r="N794">
        <v>-14</v>
      </c>
      <c r="O794">
        <f t="shared" si="12"/>
        <v>-265.16000000000003</v>
      </c>
      <c r="R794">
        <v>30</v>
      </c>
    </row>
    <row r="795" spans="1:18" x14ac:dyDescent="0.25">
      <c r="A795">
        <v>794</v>
      </c>
      <c r="B795" t="s">
        <v>13</v>
      </c>
      <c r="C795" t="s">
        <v>875</v>
      </c>
      <c r="D795" t="s">
        <v>679</v>
      </c>
      <c r="E795" s="4" t="s">
        <v>680</v>
      </c>
      <c r="F795" s="1">
        <v>46188</v>
      </c>
      <c r="G795" s="1">
        <v>46188</v>
      </c>
      <c r="H795">
        <v>17562793380</v>
      </c>
      <c r="I795" s="3" t="s">
        <v>907</v>
      </c>
      <c r="J795" s="2">
        <v>9.76</v>
      </c>
      <c r="K795" s="1">
        <v>46218</v>
      </c>
      <c r="L795" s="2">
        <v>8</v>
      </c>
      <c r="M795" s="1">
        <v>46204</v>
      </c>
      <c r="N795">
        <v>-14</v>
      </c>
      <c r="O795">
        <f t="shared" si="12"/>
        <v>-112</v>
      </c>
      <c r="R795">
        <v>30</v>
      </c>
    </row>
    <row r="796" spans="1:18" x14ac:dyDescent="0.25">
      <c r="A796">
        <v>795</v>
      </c>
      <c r="B796" t="s">
        <v>13</v>
      </c>
      <c r="C796" t="s">
        <v>875</v>
      </c>
      <c r="D796" t="s">
        <v>679</v>
      </c>
      <c r="E796" s="4" t="s">
        <v>680</v>
      </c>
      <c r="F796" s="1">
        <v>46188</v>
      </c>
      <c r="G796" s="1">
        <v>46188</v>
      </c>
      <c r="H796">
        <v>17562793438</v>
      </c>
      <c r="I796" s="3" t="s">
        <v>908</v>
      </c>
      <c r="J796" s="2">
        <v>10.86</v>
      </c>
      <c r="K796" s="1">
        <v>46218</v>
      </c>
      <c r="L796" s="2">
        <v>8.9</v>
      </c>
      <c r="M796" s="1">
        <v>46204</v>
      </c>
      <c r="N796">
        <v>-14</v>
      </c>
      <c r="O796">
        <f t="shared" si="12"/>
        <v>-124.60000000000001</v>
      </c>
      <c r="R796">
        <v>30</v>
      </c>
    </row>
    <row r="797" spans="1:18" x14ac:dyDescent="0.25">
      <c r="A797">
        <v>796</v>
      </c>
      <c r="B797" t="s">
        <v>13</v>
      </c>
      <c r="C797" t="s">
        <v>875</v>
      </c>
      <c r="D797" t="s">
        <v>679</v>
      </c>
      <c r="E797" s="4" t="s">
        <v>680</v>
      </c>
      <c r="F797" s="1">
        <v>46188</v>
      </c>
      <c r="G797" s="1">
        <v>46188</v>
      </c>
      <c r="H797">
        <v>17562793448</v>
      </c>
      <c r="I797" s="3" t="s">
        <v>909</v>
      </c>
      <c r="J797" s="2">
        <v>9.76</v>
      </c>
      <c r="K797" s="1">
        <v>46218</v>
      </c>
      <c r="L797" s="2">
        <v>8</v>
      </c>
      <c r="M797" s="1">
        <v>46204</v>
      </c>
      <c r="N797">
        <v>-14</v>
      </c>
      <c r="O797">
        <f t="shared" si="12"/>
        <v>-112</v>
      </c>
      <c r="R797">
        <v>30</v>
      </c>
    </row>
    <row r="798" spans="1:18" x14ac:dyDescent="0.25">
      <c r="A798">
        <v>797</v>
      </c>
      <c r="B798" t="s">
        <v>13</v>
      </c>
      <c r="C798" t="s">
        <v>875</v>
      </c>
      <c r="D798" t="s">
        <v>679</v>
      </c>
      <c r="E798" s="4" t="s">
        <v>680</v>
      </c>
      <c r="F798" s="1">
        <v>46188</v>
      </c>
      <c r="G798" s="1">
        <v>46188</v>
      </c>
      <c r="H798">
        <v>17562793471</v>
      </c>
      <c r="I798" s="3" t="s">
        <v>910</v>
      </c>
      <c r="J798" s="2">
        <v>9.76</v>
      </c>
      <c r="K798" s="1">
        <v>46218</v>
      </c>
      <c r="L798" s="2">
        <v>8</v>
      </c>
      <c r="M798" s="1">
        <v>46204</v>
      </c>
      <c r="N798">
        <v>-14</v>
      </c>
      <c r="O798">
        <f t="shared" si="12"/>
        <v>-112</v>
      </c>
      <c r="R798">
        <v>30</v>
      </c>
    </row>
    <row r="799" spans="1:18" x14ac:dyDescent="0.25">
      <c r="A799">
        <v>798</v>
      </c>
      <c r="B799" t="s">
        <v>13</v>
      </c>
      <c r="C799" t="s">
        <v>875</v>
      </c>
      <c r="D799" t="s">
        <v>679</v>
      </c>
      <c r="E799" s="4" t="s">
        <v>680</v>
      </c>
      <c r="F799" s="1">
        <v>46188</v>
      </c>
      <c r="G799" s="1">
        <v>46188</v>
      </c>
      <c r="H799">
        <v>17562793866</v>
      </c>
      <c r="I799" s="3" t="s">
        <v>911</v>
      </c>
      <c r="J799" s="2">
        <v>10.86</v>
      </c>
      <c r="K799" s="1">
        <v>46218</v>
      </c>
      <c r="L799" s="2">
        <v>8.9</v>
      </c>
      <c r="M799" s="1">
        <v>46204</v>
      </c>
      <c r="N799">
        <v>-14</v>
      </c>
      <c r="O799">
        <f t="shared" si="12"/>
        <v>-124.60000000000001</v>
      </c>
      <c r="R799">
        <v>30</v>
      </c>
    </row>
    <row r="800" spans="1:18" x14ac:dyDescent="0.25">
      <c r="A800">
        <v>799</v>
      </c>
      <c r="B800" t="s">
        <v>13</v>
      </c>
      <c r="C800" t="s">
        <v>875</v>
      </c>
      <c r="D800" t="s">
        <v>679</v>
      </c>
      <c r="E800" s="4" t="s">
        <v>680</v>
      </c>
      <c r="F800" s="1">
        <v>46188</v>
      </c>
      <c r="G800" s="1">
        <v>46188</v>
      </c>
      <c r="H800">
        <v>17562793905</v>
      </c>
      <c r="I800" s="3" t="s">
        <v>912</v>
      </c>
      <c r="J800" s="2">
        <v>10.86</v>
      </c>
      <c r="K800" s="1">
        <v>46218</v>
      </c>
      <c r="L800" s="2">
        <v>8.9</v>
      </c>
      <c r="M800" s="1">
        <v>46204</v>
      </c>
      <c r="N800">
        <v>-14</v>
      </c>
      <c r="O800">
        <f t="shared" si="12"/>
        <v>-124.60000000000001</v>
      </c>
      <c r="R800">
        <v>30</v>
      </c>
    </row>
    <row r="801" spans="1:18" x14ac:dyDescent="0.25">
      <c r="A801">
        <v>800</v>
      </c>
      <c r="B801" t="s">
        <v>13</v>
      </c>
      <c r="C801" t="s">
        <v>875</v>
      </c>
      <c r="D801" t="s">
        <v>679</v>
      </c>
      <c r="E801" s="4" t="s">
        <v>680</v>
      </c>
      <c r="F801" s="1">
        <v>46188</v>
      </c>
      <c r="G801" s="1">
        <v>46188</v>
      </c>
      <c r="H801">
        <v>17562794030</v>
      </c>
      <c r="I801" s="3" t="s">
        <v>913</v>
      </c>
      <c r="J801" s="2">
        <v>58.56</v>
      </c>
      <c r="K801" s="1">
        <v>46218</v>
      </c>
      <c r="L801" s="2">
        <v>48</v>
      </c>
      <c r="M801" s="1">
        <v>46204</v>
      </c>
      <c r="N801">
        <v>-14</v>
      </c>
      <c r="O801">
        <f t="shared" si="12"/>
        <v>-672</v>
      </c>
      <c r="R801">
        <v>30</v>
      </c>
    </row>
    <row r="802" spans="1:18" x14ac:dyDescent="0.25">
      <c r="A802">
        <v>801</v>
      </c>
      <c r="B802" t="s">
        <v>13</v>
      </c>
      <c r="C802" t="s">
        <v>875</v>
      </c>
      <c r="D802" t="s">
        <v>679</v>
      </c>
      <c r="E802" s="4" t="s">
        <v>680</v>
      </c>
      <c r="F802" s="1">
        <v>46188</v>
      </c>
      <c r="G802" s="1">
        <v>46188</v>
      </c>
      <c r="H802">
        <v>17562794324</v>
      </c>
      <c r="I802" s="3" t="s">
        <v>914</v>
      </c>
      <c r="J802" s="2">
        <v>21.96</v>
      </c>
      <c r="K802" s="1">
        <v>46218</v>
      </c>
      <c r="L802" s="2">
        <v>18</v>
      </c>
      <c r="M802" s="1">
        <v>46204</v>
      </c>
      <c r="N802">
        <v>-14</v>
      </c>
      <c r="O802">
        <f t="shared" si="12"/>
        <v>-252</v>
      </c>
      <c r="R802">
        <v>30</v>
      </c>
    </row>
    <row r="803" spans="1:18" x14ac:dyDescent="0.25">
      <c r="A803">
        <v>802</v>
      </c>
      <c r="B803" t="s">
        <v>13</v>
      </c>
      <c r="C803" t="s">
        <v>875</v>
      </c>
      <c r="D803" t="s">
        <v>679</v>
      </c>
      <c r="E803" s="4" t="s">
        <v>680</v>
      </c>
      <c r="F803" s="1">
        <v>46188</v>
      </c>
      <c r="G803" s="1">
        <v>46188</v>
      </c>
      <c r="H803">
        <v>17562794408</v>
      </c>
      <c r="I803" s="3" t="s">
        <v>915</v>
      </c>
      <c r="J803" s="2">
        <v>23.06</v>
      </c>
      <c r="K803" s="1">
        <v>46218</v>
      </c>
      <c r="L803" s="2">
        <v>18.899999999999999</v>
      </c>
      <c r="M803" s="1">
        <v>46204</v>
      </c>
      <c r="N803">
        <v>-14</v>
      </c>
      <c r="O803">
        <f t="shared" si="12"/>
        <v>-264.59999999999997</v>
      </c>
      <c r="R803">
        <v>30</v>
      </c>
    </row>
    <row r="804" spans="1:18" x14ac:dyDescent="0.25">
      <c r="A804">
        <v>803</v>
      </c>
      <c r="B804" t="s">
        <v>13</v>
      </c>
      <c r="C804" t="s">
        <v>875</v>
      </c>
      <c r="D804" t="s">
        <v>679</v>
      </c>
      <c r="E804" s="4" t="s">
        <v>680</v>
      </c>
      <c r="F804" s="1">
        <v>46188</v>
      </c>
      <c r="G804" s="1">
        <v>46188</v>
      </c>
      <c r="H804">
        <v>17562794517</v>
      </c>
      <c r="I804" s="3" t="s">
        <v>916</v>
      </c>
      <c r="J804" s="2">
        <v>58.56</v>
      </c>
      <c r="K804" s="1">
        <v>46218</v>
      </c>
      <c r="L804" s="2">
        <v>48</v>
      </c>
      <c r="M804" s="1">
        <v>46204</v>
      </c>
      <c r="N804">
        <v>-14</v>
      </c>
      <c r="O804">
        <f t="shared" si="12"/>
        <v>-672</v>
      </c>
      <c r="R804">
        <v>30</v>
      </c>
    </row>
    <row r="805" spans="1:18" x14ac:dyDescent="0.25">
      <c r="A805">
        <v>804</v>
      </c>
      <c r="B805" t="s">
        <v>13</v>
      </c>
      <c r="C805" t="s">
        <v>875</v>
      </c>
      <c r="D805" t="s">
        <v>679</v>
      </c>
      <c r="E805" s="4" t="s">
        <v>680</v>
      </c>
      <c r="F805" s="1">
        <v>46188</v>
      </c>
      <c r="G805" s="1">
        <v>46188</v>
      </c>
      <c r="H805">
        <v>17562794672</v>
      </c>
      <c r="I805" s="3" t="s">
        <v>917</v>
      </c>
      <c r="J805" s="2">
        <v>9.76</v>
      </c>
      <c r="K805" s="1">
        <v>46218</v>
      </c>
      <c r="L805" s="2">
        <v>8</v>
      </c>
      <c r="M805" s="1">
        <v>46204</v>
      </c>
      <c r="N805">
        <v>-14</v>
      </c>
      <c r="O805">
        <f t="shared" si="12"/>
        <v>-112</v>
      </c>
      <c r="R805">
        <v>30</v>
      </c>
    </row>
    <row r="806" spans="1:18" x14ac:dyDescent="0.25">
      <c r="A806">
        <v>805</v>
      </c>
      <c r="B806" t="s">
        <v>13</v>
      </c>
      <c r="C806" t="s">
        <v>875</v>
      </c>
      <c r="D806" t="s">
        <v>679</v>
      </c>
      <c r="E806" s="4" t="s">
        <v>680</v>
      </c>
      <c r="F806" s="1">
        <v>46188</v>
      </c>
      <c r="G806" s="1">
        <v>46188</v>
      </c>
      <c r="H806">
        <v>17562861396</v>
      </c>
      <c r="I806" s="3" t="s">
        <v>918</v>
      </c>
      <c r="J806" s="2">
        <v>27.01</v>
      </c>
      <c r="K806" s="1">
        <v>46218</v>
      </c>
      <c r="L806" s="2">
        <v>22.14</v>
      </c>
      <c r="M806" s="1">
        <v>46204</v>
      </c>
      <c r="N806">
        <v>-14</v>
      </c>
      <c r="O806">
        <f t="shared" si="12"/>
        <v>-309.96000000000004</v>
      </c>
      <c r="R806">
        <v>30</v>
      </c>
    </row>
    <row r="807" spans="1:18" x14ac:dyDescent="0.25">
      <c r="A807">
        <v>806</v>
      </c>
      <c r="B807" t="s">
        <v>13</v>
      </c>
      <c r="C807" t="s">
        <v>875</v>
      </c>
      <c r="D807" t="s">
        <v>679</v>
      </c>
      <c r="E807" s="4" t="s">
        <v>680</v>
      </c>
      <c r="F807" s="1">
        <v>46188</v>
      </c>
      <c r="G807" s="1">
        <v>46188</v>
      </c>
      <c r="H807">
        <v>17562861955</v>
      </c>
      <c r="I807" s="3" t="s">
        <v>919</v>
      </c>
      <c r="J807" s="2">
        <v>36.450000000000003</v>
      </c>
      <c r="K807" s="1">
        <v>46218</v>
      </c>
      <c r="L807" s="2">
        <v>29.88</v>
      </c>
      <c r="M807" s="1">
        <v>46204</v>
      </c>
      <c r="N807">
        <v>-14</v>
      </c>
      <c r="O807">
        <f t="shared" si="12"/>
        <v>-418.32</v>
      </c>
      <c r="R807">
        <v>30</v>
      </c>
    </row>
    <row r="808" spans="1:18" x14ac:dyDescent="0.25">
      <c r="A808">
        <v>807</v>
      </c>
      <c r="B808" t="s">
        <v>13</v>
      </c>
      <c r="C808" t="s">
        <v>875</v>
      </c>
      <c r="D808" t="s">
        <v>679</v>
      </c>
      <c r="E808" s="4" t="s">
        <v>680</v>
      </c>
      <c r="F808" s="1">
        <v>46188</v>
      </c>
      <c r="G808" s="1">
        <v>46188</v>
      </c>
      <c r="H808">
        <v>17562862228</v>
      </c>
      <c r="I808" s="3" t="s">
        <v>920</v>
      </c>
      <c r="J808" s="2">
        <v>28.11</v>
      </c>
      <c r="K808" s="1">
        <v>46218</v>
      </c>
      <c r="L808" s="2">
        <v>23.04</v>
      </c>
      <c r="M808" s="1">
        <v>46204</v>
      </c>
      <c r="N808">
        <v>-14</v>
      </c>
      <c r="O808">
        <f t="shared" si="12"/>
        <v>-322.56</v>
      </c>
      <c r="R808">
        <v>30</v>
      </c>
    </row>
    <row r="809" spans="1:18" x14ac:dyDescent="0.25">
      <c r="A809">
        <v>808</v>
      </c>
      <c r="B809" t="s">
        <v>13</v>
      </c>
      <c r="C809" t="s">
        <v>875</v>
      </c>
      <c r="D809" t="s">
        <v>679</v>
      </c>
      <c r="E809" s="4" t="s">
        <v>680</v>
      </c>
      <c r="F809" s="1">
        <v>46188</v>
      </c>
      <c r="G809" s="1">
        <v>46188</v>
      </c>
      <c r="H809">
        <v>17562862850</v>
      </c>
      <c r="I809" s="3" t="s">
        <v>921</v>
      </c>
      <c r="J809" s="2">
        <v>9.76</v>
      </c>
      <c r="K809" s="1">
        <v>46218</v>
      </c>
      <c r="L809" s="2">
        <v>8</v>
      </c>
      <c r="M809" s="1">
        <v>46204</v>
      </c>
      <c r="N809">
        <v>-14</v>
      </c>
      <c r="O809">
        <f t="shared" si="12"/>
        <v>-112</v>
      </c>
      <c r="R809">
        <v>30</v>
      </c>
    </row>
    <row r="810" spans="1:18" x14ac:dyDescent="0.25">
      <c r="A810">
        <v>809</v>
      </c>
      <c r="B810" t="s">
        <v>13</v>
      </c>
      <c r="C810" t="s">
        <v>875</v>
      </c>
      <c r="D810" t="s">
        <v>679</v>
      </c>
      <c r="E810" s="4" t="s">
        <v>680</v>
      </c>
      <c r="F810" s="1">
        <v>46188</v>
      </c>
      <c r="G810" s="1">
        <v>46188</v>
      </c>
      <c r="H810">
        <v>17562863003</v>
      </c>
      <c r="I810" s="3" t="s">
        <v>922</v>
      </c>
      <c r="J810" s="2">
        <v>9.76</v>
      </c>
      <c r="K810" s="1">
        <v>46218</v>
      </c>
      <c r="L810" s="2">
        <v>8</v>
      </c>
      <c r="M810" s="1">
        <v>46204</v>
      </c>
      <c r="N810">
        <v>-14</v>
      </c>
      <c r="O810">
        <f t="shared" si="12"/>
        <v>-112</v>
      </c>
      <c r="R810">
        <v>30</v>
      </c>
    </row>
    <row r="811" spans="1:18" x14ac:dyDescent="0.25">
      <c r="A811">
        <v>810</v>
      </c>
      <c r="B811" t="s">
        <v>13</v>
      </c>
      <c r="C811" t="s">
        <v>875</v>
      </c>
      <c r="D811" t="s">
        <v>679</v>
      </c>
      <c r="E811" s="4" t="s">
        <v>680</v>
      </c>
      <c r="F811" s="1">
        <v>46188</v>
      </c>
      <c r="G811" s="1">
        <v>46188</v>
      </c>
      <c r="H811">
        <v>17562863326</v>
      </c>
      <c r="I811" s="3" t="s">
        <v>923</v>
      </c>
      <c r="J811" s="2">
        <v>9.76</v>
      </c>
      <c r="K811" s="1">
        <v>46218</v>
      </c>
      <c r="L811" s="2">
        <v>8</v>
      </c>
      <c r="M811" s="1">
        <v>46204</v>
      </c>
      <c r="N811">
        <v>-14</v>
      </c>
      <c r="O811">
        <f t="shared" si="12"/>
        <v>-112</v>
      </c>
      <c r="R811">
        <v>30</v>
      </c>
    </row>
    <row r="812" spans="1:18" x14ac:dyDescent="0.25">
      <c r="A812">
        <v>811</v>
      </c>
      <c r="B812" t="s">
        <v>13</v>
      </c>
      <c r="C812" t="s">
        <v>875</v>
      </c>
      <c r="D812" t="s">
        <v>679</v>
      </c>
      <c r="E812" s="4" t="s">
        <v>680</v>
      </c>
      <c r="F812" s="1">
        <v>46188</v>
      </c>
      <c r="G812" s="1">
        <v>46188</v>
      </c>
      <c r="H812">
        <v>17562863355</v>
      </c>
      <c r="I812" s="3" t="s">
        <v>924</v>
      </c>
      <c r="J812" s="2">
        <v>23.06</v>
      </c>
      <c r="K812" s="1">
        <v>46218</v>
      </c>
      <c r="L812" s="2">
        <v>18.899999999999999</v>
      </c>
      <c r="M812" s="1">
        <v>46204</v>
      </c>
      <c r="N812">
        <v>-14</v>
      </c>
      <c r="O812">
        <f t="shared" si="12"/>
        <v>-264.59999999999997</v>
      </c>
      <c r="R812">
        <v>30</v>
      </c>
    </row>
    <row r="813" spans="1:18" x14ac:dyDescent="0.25">
      <c r="A813">
        <v>812</v>
      </c>
      <c r="B813" t="s">
        <v>13</v>
      </c>
      <c r="C813" t="s">
        <v>875</v>
      </c>
      <c r="D813" t="s">
        <v>679</v>
      </c>
      <c r="E813" s="4" t="s">
        <v>680</v>
      </c>
      <c r="F813" s="1">
        <v>46188</v>
      </c>
      <c r="G813" s="1">
        <v>46188</v>
      </c>
      <c r="H813">
        <v>17562863394</v>
      </c>
      <c r="I813" s="3" t="s">
        <v>925</v>
      </c>
      <c r="J813" s="2">
        <v>9.76</v>
      </c>
      <c r="K813" s="1">
        <v>46218</v>
      </c>
      <c r="L813" s="2">
        <v>8</v>
      </c>
      <c r="M813" s="1">
        <v>46204</v>
      </c>
      <c r="N813">
        <v>-14</v>
      </c>
      <c r="O813">
        <f t="shared" si="12"/>
        <v>-112</v>
      </c>
      <c r="R813">
        <v>30</v>
      </c>
    </row>
    <row r="814" spans="1:18" x14ac:dyDescent="0.25">
      <c r="A814">
        <v>813</v>
      </c>
      <c r="B814" t="s">
        <v>13</v>
      </c>
      <c r="C814" t="s">
        <v>875</v>
      </c>
      <c r="D814" t="s">
        <v>679</v>
      </c>
      <c r="E814" s="4" t="s">
        <v>680</v>
      </c>
      <c r="F814" s="1">
        <v>46188</v>
      </c>
      <c r="G814" s="1">
        <v>46188</v>
      </c>
      <c r="H814">
        <v>17562863540</v>
      </c>
      <c r="I814" s="3" t="s">
        <v>926</v>
      </c>
      <c r="J814" s="2">
        <v>58.56</v>
      </c>
      <c r="K814" s="1">
        <v>46218</v>
      </c>
      <c r="L814" s="2">
        <v>48</v>
      </c>
      <c r="M814" s="1">
        <v>46204</v>
      </c>
      <c r="N814">
        <v>-14</v>
      </c>
      <c r="O814">
        <f t="shared" si="12"/>
        <v>-672</v>
      </c>
      <c r="R814">
        <v>30</v>
      </c>
    </row>
    <row r="815" spans="1:18" x14ac:dyDescent="0.25">
      <c r="A815">
        <v>814</v>
      </c>
      <c r="B815" t="s">
        <v>13</v>
      </c>
      <c r="C815" t="s">
        <v>875</v>
      </c>
      <c r="D815" t="s">
        <v>679</v>
      </c>
      <c r="E815" s="4" t="s">
        <v>680</v>
      </c>
      <c r="F815" s="1">
        <v>46188</v>
      </c>
      <c r="G815" s="1">
        <v>46188</v>
      </c>
      <c r="H815">
        <v>17562863599</v>
      </c>
      <c r="I815" s="3" t="s">
        <v>927</v>
      </c>
      <c r="J815" s="2">
        <v>10.86</v>
      </c>
      <c r="K815" s="1">
        <v>46218</v>
      </c>
      <c r="L815" s="2">
        <v>8.9</v>
      </c>
      <c r="M815" s="1">
        <v>46204</v>
      </c>
      <c r="N815">
        <v>-14</v>
      </c>
      <c r="O815">
        <f t="shared" si="12"/>
        <v>-124.60000000000001</v>
      </c>
      <c r="R815">
        <v>30</v>
      </c>
    </row>
    <row r="816" spans="1:18" x14ac:dyDescent="0.25">
      <c r="A816">
        <v>815</v>
      </c>
      <c r="B816" t="s">
        <v>13</v>
      </c>
      <c r="C816" t="s">
        <v>875</v>
      </c>
      <c r="D816" t="s">
        <v>679</v>
      </c>
      <c r="E816" s="4" t="s">
        <v>680</v>
      </c>
      <c r="F816" s="1">
        <v>46188</v>
      </c>
      <c r="G816" s="1">
        <v>46188</v>
      </c>
      <c r="H816">
        <v>17562863863</v>
      </c>
      <c r="I816" s="3" t="s">
        <v>928</v>
      </c>
      <c r="J816" s="2">
        <v>80.52</v>
      </c>
      <c r="K816" s="1">
        <v>46218</v>
      </c>
      <c r="L816" s="2">
        <v>66</v>
      </c>
      <c r="M816" s="1">
        <v>46204</v>
      </c>
      <c r="N816">
        <v>-14</v>
      </c>
      <c r="O816">
        <f t="shared" si="12"/>
        <v>-924</v>
      </c>
      <c r="R816">
        <v>30</v>
      </c>
    </row>
    <row r="817" spans="1:18" x14ac:dyDescent="0.25">
      <c r="A817">
        <v>816</v>
      </c>
      <c r="B817" t="s">
        <v>13</v>
      </c>
      <c r="C817" t="s">
        <v>875</v>
      </c>
      <c r="D817" t="s">
        <v>679</v>
      </c>
      <c r="E817" s="4" t="s">
        <v>680</v>
      </c>
      <c r="F817" s="1">
        <v>46188</v>
      </c>
      <c r="G817" s="1">
        <v>46188</v>
      </c>
      <c r="H817">
        <v>17562864397</v>
      </c>
      <c r="I817" s="3" t="s">
        <v>929</v>
      </c>
      <c r="J817" s="2">
        <v>9854.08</v>
      </c>
      <c r="K817" s="1">
        <v>46218</v>
      </c>
      <c r="L817" s="2">
        <v>8080</v>
      </c>
      <c r="M817" s="1">
        <v>46217</v>
      </c>
      <c r="N817">
        <v>-1</v>
      </c>
      <c r="O817">
        <f t="shared" si="12"/>
        <v>-8080</v>
      </c>
      <c r="R817">
        <v>30</v>
      </c>
    </row>
    <row r="818" spans="1:18" x14ac:dyDescent="0.25">
      <c r="A818">
        <v>817</v>
      </c>
      <c r="B818" t="s">
        <v>13</v>
      </c>
      <c r="C818" t="s">
        <v>875</v>
      </c>
      <c r="D818" t="s">
        <v>679</v>
      </c>
      <c r="E818" s="4" t="s">
        <v>680</v>
      </c>
      <c r="F818" s="1">
        <v>46188</v>
      </c>
      <c r="G818" s="1">
        <v>46188</v>
      </c>
      <c r="H818">
        <v>17562864450</v>
      </c>
      <c r="I818" s="3" t="s">
        <v>930</v>
      </c>
      <c r="J818" s="2">
        <v>10.86</v>
      </c>
      <c r="K818" s="1">
        <v>46218</v>
      </c>
      <c r="L818" s="2">
        <v>8.9</v>
      </c>
      <c r="M818" s="1">
        <v>46204</v>
      </c>
      <c r="N818">
        <v>-14</v>
      </c>
      <c r="O818">
        <f t="shared" si="12"/>
        <v>-124.60000000000001</v>
      </c>
      <c r="R818">
        <v>30</v>
      </c>
    </row>
    <row r="819" spans="1:18" x14ac:dyDescent="0.25">
      <c r="A819">
        <v>818</v>
      </c>
      <c r="B819" t="s">
        <v>13</v>
      </c>
      <c r="C819" t="s">
        <v>875</v>
      </c>
      <c r="D819" t="s">
        <v>876</v>
      </c>
      <c r="E819" s="4" t="s">
        <v>877</v>
      </c>
      <c r="F819" s="1">
        <v>46197</v>
      </c>
      <c r="G819" s="1">
        <v>46197</v>
      </c>
      <c r="H819">
        <v>17615937631</v>
      </c>
      <c r="I819" s="3" t="s">
        <v>931</v>
      </c>
      <c r="J819" s="2">
        <v>3933.12</v>
      </c>
      <c r="K819" s="1">
        <v>46227</v>
      </c>
      <c r="L819" s="2">
        <v>3933.12</v>
      </c>
      <c r="M819" s="1">
        <v>46204</v>
      </c>
      <c r="N819">
        <v>-23</v>
      </c>
      <c r="O819">
        <f t="shared" si="12"/>
        <v>-90461.759999999995</v>
      </c>
      <c r="R819">
        <v>30</v>
      </c>
    </row>
    <row r="820" spans="1:18" x14ac:dyDescent="0.25">
      <c r="A820">
        <v>819</v>
      </c>
      <c r="B820" t="s">
        <v>13</v>
      </c>
      <c r="C820" t="s">
        <v>875</v>
      </c>
      <c r="D820" t="s">
        <v>932</v>
      </c>
      <c r="E820" s="4" t="s">
        <v>933</v>
      </c>
      <c r="F820" s="1">
        <v>46198</v>
      </c>
      <c r="G820" s="1">
        <v>46198</v>
      </c>
      <c r="H820">
        <v>17625563190</v>
      </c>
      <c r="I820" s="3" t="s">
        <v>934</v>
      </c>
      <c r="J820" s="2">
        <v>5320.42</v>
      </c>
      <c r="K820" s="1">
        <v>46228</v>
      </c>
      <c r="L820" s="2">
        <v>4361</v>
      </c>
      <c r="M820" s="1">
        <v>46204</v>
      </c>
      <c r="N820">
        <v>-24</v>
      </c>
      <c r="O820">
        <f t="shared" si="12"/>
        <v>-104664</v>
      </c>
      <c r="R820">
        <v>30</v>
      </c>
    </row>
    <row r="821" spans="1:18" x14ac:dyDescent="0.25">
      <c r="A821">
        <v>820</v>
      </c>
      <c r="B821" t="s">
        <v>13</v>
      </c>
      <c r="C821" t="s">
        <v>875</v>
      </c>
      <c r="D821" t="s">
        <v>935</v>
      </c>
      <c r="E821" s="4" t="s">
        <v>936</v>
      </c>
      <c r="F821" s="1">
        <v>46199</v>
      </c>
      <c r="G821" s="1">
        <v>46199</v>
      </c>
      <c r="H821">
        <v>17630603623</v>
      </c>
      <c r="I821" s="3" t="s">
        <v>937</v>
      </c>
      <c r="J821" s="2">
        <v>66030.06</v>
      </c>
      <c r="K821" s="1">
        <v>46229</v>
      </c>
      <c r="L821" s="2">
        <v>54123</v>
      </c>
      <c r="M821" s="1">
        <v>46217</v>
      </c>
      <c r="N821">
        <v>-12</v>
      </c>
      <c r="O821">
        <f t="shared" si="12"/>
        <v>-649476</v>
      </c>
      <c r="R821">
        <v>30</v>
      </c>
    </row>
    <row r="822" spans="1:18" x14ac:dyDescent="0.25">
      <c r="A822">
        <v>821</v>
      </c>
      <c r="B822" t="s">
        <v>13</v>
      </c>
      <c r="C822" t="s">
        <v>875</v>
      </c>
      <c r="D822" t="s">
        <v>938</v>
      </c>
      <c r="E822" s="4" t="s">
        <v>939</v>
      </c>
      <c r="F822" s="1">
        <v>46203</v>
      </c>
      <c r="G822" s="1">
        <v>46203</v>
      </c>
      <c r="H822">
        <v>17659355547</v>
      </c>
      <c r="I822" s="3" t="s">
        <v>940</v>
      </c>
      <c r="J822" s="2">
        <v>406.26</v>
      </c>
      <c r="K822" s="1">
        <v>46233</v>
      </c>
      <c r="L822" s="2">
        <v>333</v>
      </c>
      <c r="M822" s="1">
        <v>46217</v>
      </c>
      <c r="N822">
        <v>-16</v>
      </c>
      <c r="O822">
        <f t="shared" si="12"/>
        <v>-5328</v>
      </c>
      <c r="R822">
        <v>30</v>
      </c>
    </row>
    <row r="823" spans="1:18" x14ac:dyDescent="0.25">
      <c r="A823">
        <v>822</v>
      </c>
      <c r="B823" t="s">
        <v>13</v>
      </c>
      <c r="C823" t="s">
        <v>875</v>
      </c>
      <c r="D823" t="s">
        <v>941</v>
      </c>
      <c r="E823" s="3" t="s">
        <v>942</v>
      </c>
      <c r="F823" s="1">
        <v>46207</v>
      </c>
      <c r="G823" s="1">
        <v>46207</v>
      </c>
      <c r="H823">
        <v>17702946441</v>
      </c>
      <c r="I823" s="3">
        <v>72</v>
      </c>
      <c r="J823" s="2">
        <v>15250.05</v>
      </c>
      <c r="K823" s="1">
        <v>46237</v>
      </c>
      <c r="L823" s="2">
        <v>12500.04</v>
      </c>
      <c r="M823" s="1">
        <v>46217</v>
      </c>
      <c r="N823">
        <v>-20</v>
      </c>
      <c r="O823">
        <f t="shared" si="12"/>
        <v>-250000.80000000002</v>
      </c>
      <c r="R823">
        <v>30</v>
      </c>
    </row>
    <row r="824" spans="1:18" x14ac:dyDescent="0.25">
      <c r="A824">
        <v>823</v>
      </c>
      <c r="B824" t="s">
        <v>13</v>
      </c>
      <c r="C824" t="s">
        <v>875</v>
      </c>
      <c r="D824" t="s">
        <v>943</v>
      </c>
      <c r="E824" s="4" t="s">
        <v>944</v>
      </c>
      <c r="F824" s="1">
        <v>46211</v>
      </c>
      <c r="G824" s="1">
        <v>46211</v>
      </c>
      <c r="H824">
        <v>17730184101</v>
      </c>
      <c r="I824" s="3" t="s">
        <v>945</v>
      </c>
      <c r="J824" s="2">
        <v>372.1</v>
      </c>
      <c r="K824" s="1">
        <v>46241</v>
      </c>
      <c r="L824" s="2">
        <v>305</v>
      </c>
      <c r="M824" s="1">
        <v>46224</v>
      </c>
      <c r="N824">
        <v>-17</v>
      </c>
      <c r="O824">
        <f t="shared" si="12"/>
        <v>-5185</v>
      </c>
      <c r="R824">
        <v>30</v>
      </c>
    </row>
    <row r="825" spans="1:18" x14ac:dyDescent="0.25">
      <c r="A825">
        <v>824</v>
      </c>
      <c r="B825" t="s">
        <v>13</v>
      </c>
      <c r="C825" t="s">
        <v>875</v>
      </c>
      <c r="D825" t="s">
        <v>946</v>
      </c>
      <c r="E825" s="4" t="s">
        <v>947</v>
      </c>
      <c r="F825" s="1">
        <v>46211</v>
      </c>
      <c r="G825" s="1">
        <v>46211</v>
      </c>
      <c r="H825">
        <v>17730491500</v>
      </c>
      <c r="I825" s="3" t="s">
        <v>948</v>
      </c>
      <c r="J825" s="2">
        <v>4035.8</v>
      </c>
      <c r="K825" s="1">
        <v>46241</v>
      </c>
      <c r="L825" s="2">
        <v>3308.03</v>
      </c>
      <c r="M825" s="1">
        <v>46224</v>
      </c>
      <c r="N825">
        <v>-17</v>
      </c>
      <c r="O825">
        <f t="shared" si="12"/>
        <v>-56236.51</v>
      </c>
      <c r="R825">
        <v>30</v>
      </c>
    </row>
    <row r="826" spans="1:18" x14ac:dyDescent="0.25">
      <c r="A826">
        <v>825</v>
      </c>
      <c r="B826" t="s">
        <v>13</v>
      </c>
      <c r="C826" t="s">
        <v>875</v>
      </c>
      <c r="D826" t="s">
        <v>949</v>
      </c>
      <c r="E826" s="4" t="s">
        <v>950</v>
      </c>
      <c r="F826" s="1">
        <v>46211</v>
      </c>
      <c r="G826" s="1">
        <v>46211</v>
      </c>
      <c r="H826">
        <v>17730769000</v>
      </c>
      <c r="I826" s="3" t="s">
        <v>951</v>
      </c>
      <c r="J826" s="2">
        <v>31063.64</v>
      </c>
      <c r="K826" s="1">
        <v>46241</v>
      </c>
      <c r="L826" s="2">
        <v>25462</v>
      </c>
      <c r="M826" s="1">
        <v>46224</v>
      </c>
      <c r="N826">
        <v>-17</v>
      </c>
      <c r="O826">
        <f t="shared" si="12"/>
        <v>-432854</v>
      </c>
      <c r="R826">
        <v>30</v>
      </c>
    </row>
    <row r="827" spans="1:18" x14ac:dyDescent="0.25">
      <c r="A827">
        <v>826</v>
      </c>
      <c r="B827" t="s">
        <v>13</v>
      </c>
      <c r="C827" t="s">
        <v>875</v>
      </c>
      <c r="D827" t="s">
        <v>952</v>
      </c>
      <c r="E827" s="4" t="s">
        <v>953</v>
      </c>
      <c r="F827" s="1">
        <v>46218</v>
      </c>
      <c r="G827" s="1">
        <v>46218</v>
      </c>
      <c r="H827">
        <v>17786548889</v>
      </c>
      <c r="I827" s="3" t="s">
        <v>954</v>
      </c>
      <c r="J827" s="2">
        <v>6862.5</v>
      </c>
      <c r="K827" s="1">
        <v>46248</v>
      </c>
      <c r="L827" s="2">
        <v>5625</v>
      </c>
      <c r="M827" s="1">
        <v>46233</v>
      </c>
      <c r="N827">
        <v>-15</v>
      </c>
      <c r="O827">
        <f t="shared" si="12"/>
        <v>-84375</v>
      </c>
      <c r="R827">
        <v>30</v>
      </c>
    </row>
    <row r="828" spans="1:18" x14ac:dyDescent="0.25">
      <c r="A828">
        <v>827</v>
      </c>
      <c r="B828" t="s">
        <v>13</v>
      </c>
      <c r="C828" t="s">
        <v>875</v>
      </c>
      <c r="D828" t="s">
        <v>955</v>
      </c>
      <c r="E828" s="3" t="s">
        <v>956</v>
      </c>
      <c r="F828" s="1">
        <v>46220</v>
      </c>
      <c r="G828" s="1">
        <v>46220</v>
      </c>
      <c r="H828">
        <v>17806434152</v>
      </c>
      <c r="I828" s="3" t="s">
        <v>957</v>
      </c>
      <c r="J828" s="2">
        <v>12789.5</v>
      </c>
      <c r="K828" s="1">
        <v>46250</v>
      </c>
      <c r="L828" s="2">
        <v>10483.200000000001</v>
      </c>
      <c r="M828" s="1">
        <v>46224</v>
      </c>
      <c r="N828">
        <v>-26</v>
      </c>
      <c r="O828">
        <f t="shared" si="12"/>
        <v>-272563.20000000001</v>
      </c>
      <c r="R828">
        <v>30</v>
      </c>
    </row>
    <row r="829" spans="1:18" x14ac:dyDescent="0.25">
      <c r="A829">
        <v>828</v>
      </c>
      <c r="B829" t="s">
        <v>13</v>
      </c>
      <c r="C829" t="s">
        <v>875</v>
      </c>
      <c r="D829" t="s">
        <v>955</v>
      </c>
      <c r="E829" s="3" t="s">
        <v>956</v>
      </c>
      <c r="F829" s="1">
        <v>46220</v>
      </c>
      <c r="G829" s="1">
        <v>46220</v>
      </c>
      <c r="H829">
        <v>17806435176</v>
      </c>
      <c r="I829" s="3" t="s">
        <v>958</v>
      </c>
      <c r="J829" s="2">
        <v>6401.34</v>
      </c>
      <c r="K829" s="1">
        <v>46250</v>
      </c>
      <c r="L829" s="2">
        <v>5247</v>
      </c>
      <c r="M829" s="1">
        <v>46231</v>
      </c>
      <c r="N829">
        <v>-19</v>
      </c>
      <c r="O829">
        <f t="shared" si="12"/>
        <v>-99693</v>
      </c>
      <c r="R829">
        <v>30</v>
      </c>
    </row>
    <row r="830" spans="1:18" x14ac:dyDescent="0.25">
      <c r="A830">
        <v>829</v>
      </c>
      <c r="B830" t="s">
        <v>13</v>
      </c>
      <c r="C830" t="s">
        <v>875</v>
      </c>
      <c r="D830" t="s">
        <v>959</v>
      </c>
      <c r="E830" s="4" t="s">
        <v>960</v>
      </c>
      <c r="F830" s="1">
        <v>46223</v>
      </c>
      <c r="G830" s="1">
        <v>46223</v>
      </c>
      <c r="H830">
        <v>17821931386</v>
      </c>
      <c r="I830" s="3" t="s">
        <v>961</v>
      </c>
      <c r="J830" s="2">
        <v>13420</v>
      </c>
      <c r="K830" s="1">
        <v>46253</v>
      </c>
      <c r="L830" s="2">
        <v>11000</v>
      </c>
      <c r="M830" s="1">
        <v>46231</v>
      </c>
      <c r="N830">
        <v>-22</v>
      </c>
      <c r="O830">
        <f t="shared" si="12"/>
        <v>-242000</v>
      </c>
      <c r="R830">
        <v>30</v>
      </c>
    </row>
    <row r="831" spans="1:18" x14ac:dyDescent="0.25">
      <c r="A831">
        <v>830</v>
      </c>
      <c r="B831" t="s">
        <v>13</v>
      </c>
      <c r="C831" t="s">
        <v>875</v>
      </c>
      <c r="D831" t="s">
        <v>959</v>
      </c>
      <c r="E831" s="4" t="s">
        <v>960</v>
      </c>
      <c r="F831" s="1">
        <v>46223</v>
      </c>
      <c r="G831" s="1">
        <v>46223</v>
      </c>
      <c r="H831">
        <v>17821931554</v>
      </c>
      <c r="I831" s="3" t="s">
        <v>962</v>
      </c>
      <c r="J831" s="2">
        <v>13621.3</v>
      </c>
      <c r="K831" s="1">
        <v>46253</v>
      </c>
      <c r="L831" s="2">
        <v>11165</v>
      </c>
      <c r="M831" s="1">
        <v>46224</v>
      </c>
      <c r="N831">
        <v>-29</v>
      </c>
      <c r="O831">
        <f t="shared" si="12"/>
        <v>-323785</v>
      </c>
      <c r="R831">
        <v>30</v>
      </c>
    </row>
    <row r="832" spans="1:18" x14ac:dyDescent="0.25">
      <c r="A832">
        <v>831</v>
      </c>
      <c r="B832" t="s">
        <v>13</v>
      </c>
      <c r="C832" t="s">
        <v>875</v>
      </c>
      <c r="D832" t="s">
        <v>963</v>
      </c>
      <c r="E832" s="3">
        <v>12878470157</v>
      </c>
      <c r="F832" s="1">
        <v>46227</v>
      </c>
      <c r="G832" s="1">
        <v>46227</v>
      </c>
      <c r="H832">
        <v>17848336089</v>
      </c>
      <c r="I832" s="3" t="s">
        <v>964</v>
      </c>
      <c r="J832" s="2">
        <v>19.079999999999998</v>
      </c>
      <c r="K832" s="1">
        <v>46257</v>
      </c>
      <c r="L832" s="2">
        <v>15.64</v>
      </c>
      <c r="M832" s="1">
        <v>46234</v>
      </c>
      <c r="N832">
        <v>-23</v>
      </c>
      <c r="O832">
        <f t="shared" si="12"/>
        <v>-359.72</v>
      </c>
      <c r="R832">
        <v>30</v>
      </c>
    </row>
    <row r="833" spans="1:18" x14ac:dyDescent="0.25">
      <c r="A833">
        <v>832</v>
      </c>
      <c r="B833" t="s">
        <v>13</v>
      </c>
      <c r="C833" t="s">
        <v>875</v>
      </c>
      <c r="D833" t="s">
        <v>963</v>
      </c>
      <c r="E833" s="3">
        <v>12878470157</v>
      </c>
      <c r="F833" s="1">
        <v>46227</v>
      </c>
      <c r="G833" s="1">
        <v>46227</v>
      </c>
      <c r="H833">
        <v>17848342555</v>
      </c>
      <c r="I833" s="3" t="s">
        <v>965</v>
      </c>
      <c r="J833" s="2">
        <v>47.58</v>
      </c>
      <c r="K833" s="1">
        <v>46257</v>
      </c>
      <c r="L833" s="2">
        <v>39</v>
      </c>
      <c r="M833" s="1">
        <v>46234</v>
      </c>
      <c r="N833">
        <v>-23</v>
      </c>
      <c r="O833">
        <f t="shared" si="12"/>
        <v>-897</v>
      </c>
      <c r="R833">
        <v>30</v>
      </c>
    </row>
    <row r="834" spans="1:18" x14ac:dyDescent="0.25">
      <c r="A834">
        <v>833</v>
      </c>
      <c r="B834" t="s">
        <v>13</v>
      </c>
      <c r="C834" t="s">
        <v>875</v>
      </c>
      <c r="D834" t="s">
        <v>966</v>
      </c>
      <c r="E834" s="4" t="s">
        <v>967</v>
      </c>
      <c r="F834" s="1">
        <v>46227</v>
      </c>
      <c r="G834" s="1">
        <v>46227</v>
      </c>
      <c r="H834">
        <v>17849828822</v>
      </c>
      <c r="I834" s="3" t="s">
        <v>968</v>
      </c>
      <c r="J834" s="2">
        <v>22549.41</v>
      </c>
      <c r="K834" s="1">
        <v>46257</v>
      </c>
      <c r="L834" s="2">
        <v>18483.12</v>
      </c>
      <c r="M834" s="1">
        <v>46234</v>
      </c>
      <c r="N834">
        <v>-23</v>
      </c>
      <c r="O834">
        <f t="shared" ref="O834:O897" si="13">L834*N834</f>
        <v>-425111.75999999995</v>
      </c>
      <c r="R834">
        <v>30</v>
      </c>
    </row>
    <row r="835" spans="1:18" x14ac:dyDescent="0.25">
      <c r="A835">
        <v>834</v>
      </c>
      <c r="B835" t="s">
        <v>13</v>
      </c>
      <c r="C835" t="s">
        <v>875</v>
      </c>
      <c r="D835" t="s">
        <v>966</v>
      </c>
      <c r="E835" s="4" t="s">
        <v>967</v>
      </c>
      <c r="F835" s="1">
        <v>46227</v>
      </c>
      <c r="G835" s="1">
        <v>46227</v>
      </c>
      <c r="H835">
        <v>17849848971</v>
      </c>
      <c r="I835" s="3" t="s">
        <v>969</v>
      </c>
      <c r="J835" s="2">
        <v>109.8</v>
      </c>
      <c r="K835" s="1">
        <v>46257</v>
      </c>
      <c r="L835" s="2">
        <v>90</v>
      </c>
      <c r="M835" s="1">
        <v>46234</v>
      </c>
      <c r="N835">
        <v>-23</v>
      </c>
      <c r="O835">
        <f t="shared" si="13"/>
        <v>-2070</v>
      </c>
      <c r="R835">
        <v>30</v>
      </c>
    </row>
    <row r="836" spans="1:18" x14ac:dyDescent="0.25">
      <c r="A836">
        <v>835</v>
      </c>
      <c r="B836" t="s">
        <v>13</v>
      </c>
      <c r="C836" t="s">
        <v>875</v>
      </c>
      <c r="D836" t="s">
        <v>970</v>
      </c>
      <c r="E836" s="4" t="s">
        <v>971</v>
      </c>
      <c r="F836" s="1">
        <v>46230</v>
      </c>
      <c r="G836" s="1">
        <v>46230</v>
      </c>
      <c r="H836">
        <v>17865821834</v>
      </c>
      <c r="I836" s="3" t="s">
        <v>972</v>
      </c>
      <c r="J836" s="2">
        <v>996.25</v>
      </c>
      <c r="K836" s="1">
        <v>46260</v>
      </c>
      <c r="L836" s="2">
        <v>816.6</v>
      </c>
      <c r="M836" s="1">
        <v>46252</v>
      </c>
      <c r="N836">
        <v>-8</v>
      </c>
      <c r="O836">
        <f t="shared" si="13"/>
        <v>-6532.8</v>
      </c>
      <c r="R836">
        <v>30</v>
      </c>
    </row>
    <row r="837" spans="1:18" x14ac:dyDescent="0.25">
      <c r="A837">
        <v>836</v>
      </c>
      <c r="B837" t="s">
        <v>13</v>
      </c>
      <c r="C837" t="s">
        <v>875</v>
      </c>
      <c r="D837" t="s">
        <v>973</v>
      </c>
      <c r="E837" s="4" t="s">
        <v>974</v>
      </c>
      <c r="F837" s="1">
        <v>46231</v>
      </c>
      <c r="G837" s="1">
        <v>46231</v>
      </c>
      <c r="H837">
        <v>17873855998</v>
      </c>
      <c r="I837" s="3" t="s">
        <v>975</v>
      </c>
      <c r="J837" s="2">
        <v>7895.06</v>
      </c>
      <c r="K837" s="1">
        <v>46261</v>
      </c>
      <c r="L837" s="2">
        <v>6471.36</v>
      </c>
      <c r="M837" s="1">
        <v>46234</v>
      </c>
      <c r="N837">
        <v>-27</v>
      </c>
      <c r="O837">
        <f t="shared" si="13"/>
        <v>-174726.72</v>
      </c>
      <c r="R837">
        <v>30</v>
      </c>
    </row>
    <row r="838" spans="1:18" x14ac:dyDescent="0.25">
      <c r="A838">
        <v>837</v>
      </c>
      <c r="B838" t="s">
        <v>13</v>
      </c>
      <c r="C838" t="s">
        <v>875</v>
      </c>
      <c r="D838" t="s">
        <v>973</v>
      </c>
      <c r="E838" s="4" t="s">
        <v>974</v>
      </c>
      <c r="F838" s="1">
        <v>46231</v>
      </c>
      <c r="G838" s="1">
        <v>46231</v>
      </c>
      <c r="H838">
        <v>17873856011</v>
      </c>
      <c r="I838" s="3" t="s">
        <v>976</v>
      </c>
      <c r="J838" s="2">
        <v>3294</v>
      </c>
      <c r="K838" s="1">
        <v>46261</v>
      </c>
      <c r="L838" s="2">
        <v>2700</v>
      </c>
      <c r="M838" s="1">
        <v>46261</v>
      </c>
      <c r="N838">
        <v>0</v>
      </c>
      <c r="O838">
        <f t="shared" si="13"/>
        <v>0</v>
      </c>
      <c r="R838">
        <v>30</v>
      </c>
    </row>
    <row r="839" spans="1:18" x14ac:dyDescent="0.25">
      <c r="A839">
        <v>838</v>
      </c>
      <c r="B839" t="s">
        <v>13</v>
      </c>
      <c r="C839" t="s">
        <v>875</v>
      </c>
      <c r="D839" t="s">
        <v>977</v>
      </c>
      <c r="E839" s="4" t="s">
        <v>978</v>
      </c>
      <c r="F839" s="1">
        <v>46232</v>
      </c>
      <c r="G839" s="1">
        <v>46232</v>
      </c>
      <c r="H839">
        <v>17876990098</v>
      </c>
      <c r="I839" s="3" t="s">
        <v>979</v>
      </c>
      <c r="J839" s="2">
        <v>792.27</v>
      </c>
      <c r="K839" s="1">
        <v>46262</v>
      </c>
      <c r="L839" s="2">
        <v>649.4</v>
      </c>
      <c r="M839" s="1">
        <v>46234</v>
      </c>
      <c r="N839">
        <v>-28</v>
      </c>
      <c r="O839">
        <f t="shared" si="13"/>
        <v>-18183.2</v>
      </c>
      <c r="R839">
        <v>30</v>
      </c>
    </row>
    <row r="840" spans="1:18" x14ac:dyDescent="0.25">
      <c r="A840">
        <v>839</v>
      </c>
      <c r="B840" t="s">
        <v>13</v>
      </c>
      <c r="C840" t="s">
        <v>875</v>
      </c>
      <c r="D840" t="s">
        <v>970</v>
      </c>
      <c r="E840" s="4" t="s">
        <v>971</v>
      </c>
      <c r="F840" s="1">
        <v>46234</v>
      </c>
      <c r="G840" s="1">
        <v>46234</v>
      </c>
      <c r="H840">
        <v>17897013149</v>
      </c>
      <c r="I840" s="3" t="s">
        <v>980</v>
      </c>
      <c r="J840" s="2">
        <v>1616.68</v>
      </c>
      <c r="K840" s="1">
        <v>46264</v>
      </c>
      <c r="L840" s="2">
        <v>1325.15</v>
      </c>
      <c r="M840" s="1">
        <v>46258</v>
      </c>
      <c r="N840">
        <v>-6</v>
      </c>
      <c r="O840">
        <f t="shared" si="13"/>
        <v>-7950.9000000000005</v>
      </c>
      <c r="R840">
        <v>30</v>
      </c>
    </row>
    <row r="841" spans="1:18" x14ac:dyDescent="0.25">
      <c r="A841">
        <v>840</v>
      </c>
      <c r="B841" t="s">
        <v>13</v>
      </c>
      <c r="C841" t="s">
        <v>875</v>
      </c>
      <c r="D841" t="s">
        <v>981</v>
      </c>
      <c r="E841" s="4" t="s">
        <v>982</v>
      </c>
      <c r="F841" s="1">
        <v>46239</v>
      </c>
      <c r="G841" s="1">
        <v>46239</v>
      </c>
      <c r="H841">
        <v>17935199606</v>
      </c>
      <c r="I841" s="4" t="s">
        <v>983</v>
      </c>
      <c r="J841" s="2">
        <v>48.8</v>
      </c>
      <c r="K841" s="1">
        <v>46269</v>
      </c>
      <c r="L841" s="2">
        <v>40</v>
      </c>
      <c r="M841" s="1">
        <v>46258</v>
      </c>
      <c r="N841">
        <v>-11</v>
      </c>
      <c r="O841">
        <f t="shared" si="13"/>
        <v>-440</v>
      </c>
      <c r="R841">
        <v>30</v>
      </c>
    </row>
    <row r="842" spans="1:18" x14ac:dyDescent="0.25">
      <c r="A842">
        <v>841</v>
      </c>
      <c r="B842" t="s">
        <v>13</v>
      </c>
      <c r="C842" t="s">
        <v>875</v>
      </c>
      <c r="D842" t="s">
        <v>984</v>
      </c>
      <c r="E842" s="4" t="s">
        <v>985</v>
      </c>
      <c r="F842" s="1">
        <v>46239</v>
      </c>
      <c r="G842" s="1">
        <v>46239</v>
      </c>
      <c r="H842">
        <v>17936810087</v>
      </c>
      <c r="I842" s="3" t="s">
        <v>986</v>
      </c>
      <c r="J842" s="2">
        <v>23404.48</v>
      </c>
      <c r="K842" s="1">
        <v>46269</v>
      </c>
      <c r="L842" s="2">
        <v>19184</v>
      </c>
      <c r="M842" s="1">
        <v>46251</v>
      </c>
      <c r="N842">
        <v>-18</v>
      </c>
      <c r="O842">
        <f t="shared" si="13"/>
        <v>-345312</v>
      </c>
      <c r="R842">
        <v>30</v>
      </c>
    </row>
    <row r="843" spans="1:18" x14ac:dyDescent="0.25">
      <c r="A843">
        <v>842</v>
      </c>
      <c r="B843" t="s">
        <v>13</v>
      </c>
      <c r="C843" t="s">
        <v>875</v>
      </c>
      <c r="D843" t="s">
        <v>987</v>
      </c>
      <c r="E843" s="4" t="s">
        <v>988</v>
      </c>
      <c r="F843" s="1">
        <v>46239</v>
      </c>
      <c r="G843" s="1">
        <v>46239</v>
      </c>
      <c r="H843">
        <v>17937389762</v>
      </c>
      <c r="I843" s="3" t="s">
        <v>989</v>
      </c>
      <c r="J843" s="2">
        <v>6738.06</v>
      </c>
      <c r="K843" s="1">
        <v>46269</v>
      </c>
      <c r="L843" s="2">
        <v>5523</v>
      </c>
      <c r="M843" s="1">
        <v>46258</v>
      </c>
      <c r="N843">
        <v>-11</v>
      </c>
      <c r="O843">
        <f t="shared" si="13"/>
        <v>-60753</v>
      </c>
      <c r="R843">
        <v>30</v>
      </c>
    </row>
    <row r="844" spans="1:18" x14ac:dyDescent="0.25">
      <c r="A844">
        <v>843</v>
      </c>
      <c r="B844" t="s">
        <v>13</v>
      </c>
      <c r="C844" t="s">
        <v>875</v>
      </c>
      <c r="D844" t="s">
        <v>990</v>
      </c>
      <c r="E844" s="4" t="s">
        <v>991</v>
      </c>
      <c r="F844" s="1">
        <v>46239</v>
      </c>
      <c r="G844" s="1">
        <v>46239</v>
      </c>
      <c r="H844">
        <v>17940109068</v>
      </c>
      <c r="I844" s="3">
        <v>68</v>
      </c>
      <c r="J844" s="2">
        <v>2293.6</v>
      </c>
      <c r="K844" s="1">
        <v>46269</v>
      </c>
      <c r="L844" s="2">
        <v>1880</v>
      </c>
      <c r="M844" s="1">
        <v>46252</v>
      </c>
      <c r="N844">
        <v>-17</v>
      </c>
      <c r="O844">
        <f t="shared" si="13"/>
        <v>-31960</v>
      </c>
      <c r="R844">
        <v>30</v>
      </c>
    </row>
    <row r="845" spans="1:18" x14ac:dyDescent="0.25">
      <c r="A845">
        <v>844</v>
      </c>
      <c r="B845" t="s">
        <v>13</v>
      </c>
      <c r="C845" t="s">
        <v>875</v>
      </c>
      <c r="D845" t="s">
        <v>992</v>
      </c>
      <c r="E845" s="4" t="s">
        <v>993</v>
      </c>
      <c r="F845" s="1">
        <v>46241</v>
      </c>
      <c r="G845" s="1">
        <v>46241</v>
      </c>
      <c r="H845">
        <v>17955696470</v>
      </c>
      <c r="I845" s="3">
        <v>215</v>
      </c>
      <c r="J845" s="2">
        <v>11346</v>
      </c>
      <c r="K845" s="1">
        <v>46271</v>
      </c>
      <c r="L845" s="2">
        <v>9300</v>
      </c>
      <c r="M845" s="1">
        <v>46258</v>
      </c>
      <c r="N845">
        <v>-13</v>
      </c>
      <c r="O845">
        <f t="shared" si="13"/>
        <v>-120900</v>
      </c>
      <c r="R845">
        <v>30</v>
      </c>
    </row>
    <row r="846" spans="1:18" x14ac:dyDescent="0.25">
      <c r="A846">
        <v>845</v>
      </c>
      <c r="B846" t="s">
        <v>13</v>
      </c>
      <c r="C846" t="s">
        <v>875</v>
      </c>
      <c r="D846" t="s">
        <v>876</v>
      </c>
      <c r="E846" s="4" t="s">
        <v>877</v>
      </c>
      <c r="F846" s="1">
        <v>46244</v>
      </c>
      <c r="G846" s="1">
        <v>46244</v>
      </c>
      <c r="H846">
        <v>17970891996</v>
      </c>
      <c r="I846" s="3" t="s">
        <v>994</v>
      </c>
      <c r="J846" s="2">
        <v>100</v>
      </c>
      <c r="K846" s="1">
        <v>46274</v>
      </c>
      <c r="L846" s="2">
        <v>100</v>
      </c>
      <c r="M846" s="1">
        <v>46258</v>
      </c>
      <c r="N846">
        <v>-16</v>
      </c>
      <c r="O846">
        <f t="shared" si="13"/>
        <v>-1600</v>
      </c>
      <c r="R846">
        <v>30</v>
      </c>
    </row>
    <row r="847" spans="1:18" x14ac:dyDescent="0.25">
      <c r="A847">
        <v>846</v>
      </c>
      <c r="B847" t="s">
        <v>13</v>
      </c>
      <c r="C847" t="s">
        <v>875</v>
      </c>
      <c r="D847" t="s">
        <v>995</v>
      </c>
      <c r="E847" s="4" t="s">
        <v>996</v>
      </c>
      <c r="F847" s="1">
        <v>46244</v>
      </c>
      <c r="G847" s="1">
        <v>46244</v>
      </c>
      <c r="H847">
        <v>17971806650</v>
      </c>
      <c r="I847" s="3" t="s">
        <v>997</v>
      </c>
      <c r="J847" s="2">
        <v>610</v>
      </c>
      <c r="K847" s="1">
        <v>46274</v>
      </c>
      <c r="L847" s="2">
        <v>500</v>
      </c>
      <c r="M847" s="1">
        <v>46258</v>
      </c>
      <c r="N847">
        <v>-16</v>
      </c>
      <c r="O847">
        <f t="shared" si="13"/>
        <v>-8000</v>
      </c>
      <c r="R847">
        <v>30</v>
      </c>
    </row>
    <row r="848" spans="1:18" x14ac:dyDescent="0.25">
      <c r="A848">
        <v>847</v>
      </c>
      <c r="B848" t="s">
        <v>13</v>
      </c>
      <c r="C848" t="s">
        <v>875</v>
      </c>
      <c r="D848" t="s">
        <v>946</v>
      </c>
      <c r="E848" s="4" t="s">
        <v>947</v>
      </c>
      <c r="F848" s="1">
        <v>46245</v>
      </c>
      <c r="G848" s="1">
        <v>46245</v>
      </c>
      <c r="H848">
        <v>17979343605</v>
      </c>
      <c r="I848" s="3" t="s">
        <v>998</v>
      </c>
      <c r="J848" s="2">
        <v>1671.4</v>
      </c>
      <c r="K848" s="1">
        <v>46275</v>
      </c>
      <c r="L848" s="2">
        <v>1370</v>
      </c>
      <c r="M848" s="1">
        <v>46252</v>
      </c>
      <c r="N848">
        <v>-23</v>
      </c>
      <c r="O848">
        <f t="shared" si="13"/>
        <v>-31510</v>
      </c>
      <c r="R848">
        <v>30</v>
      </c>
    </row>
    <row r="849" spans="1:18" x14ac:dyDescent="0.25">
      <c r="A849">
        <v>848</v>
      </c>
      <c r="B849" t="s">
        <v>13</v>
      </c>
      <c r="C849" t="s">
        <v>875</v>
      </c>
      <c r="D849" t="s">
        <v>999</v>
      </c>
      <c r="E849" s="4" t="s">
        <v>1000</v>
      </c>
      <c r="F849" s="1">
        <v>46246</v>
      </c>
      <c r="G849" s="1">
        <v>46246</v>
      </c>
      <c r="H849">
        <v>17990110403</v>
      </c>
      <c r="I849" s="3" t="s">
        <v>1001</v>
      </c>
      <c r="J849" s="2">
        <v>10823.11</v>
      </c>
      <c r="K849" s="1">
        <v>46276</v>
      </c>
      <c r="L849" s="2">
        <v>8871.4</v>
      </c>
      <c r="M849" s="1">
        <v>46251</v>
      </c>
      <c r="N849">
        <v>-25</v>
      </c>
      <c r="O849">
        <f t="shared" si="13"/>
        <v>-221785</v>
      </c>
      <c r="R849">
        <v>30</v>
      </c>
    </row>
    <row r="850" spans="1:18" x14ac:dyDescent="0.25">
      <c r="A850">
        <v>849</v>
      </c>
      <c r="B850" t="s">
        <v>13</v>
      </c>
      <c r="C850" t="s">
        <v>875</v>
      </c>
      <c r="D850" t="s">
        <v>679</v>
      </c>
      <c r="E850" s="4" t="s">
        <v>680</v>
      </c>
      <c r="F850" s="1">
        <v>46248</v>
      </c>
      <c r="G850" s="1">
        <v>46248</v>
      </c>
      <c r="H850">
        <v>18007147637</v>
      </c>
      <c r="I850" s="3" t="s">
        <v>1002</v>
      </c>
      <c r="J850" s="2">
        <v>6740.35</v>
      </c>
      <c r="K850" s="1">
        <v>46278</v>
      </c>
      <c r="L850" s="2">
        <v>5524.88</v>
      </c>
      <c r="M850" s="1">
        <v>46258</v>
      </c>
      <c r="N850">
        <v>-20</v>
      </c>
      <c r="O850">
        <f t="shared" si="13"/>
        <v>-110497.60000000001</v>
      </c>
      <c r="R850">
        <v>30</v>
      </c>
    </row>
    <row r="851" spans="1:18" x14ac:dyDescent="0.25">
      <c r="A851">
        <v>850</v>
      </c>
      <c r="B851" t="s">
        <v>13</v>
      </c>
      <c r="C851" t="s">
        <v>875</v>
      </c>
      <c r="D851" t="s">
        <v>679</v>
      </c>
      <c r="E851" s="4" t="s">
        <v>680</v>
      </c>
      <c r="F851" s="1">
        <v>46248</v>
      </c>
      <c r="G851" s="1">
        <v>46248</v>
      </c>
      <c r="H851">
        <v>18011192546</v>
      </c>
      <c r="I851" s="3" t="s">
        <v>1003</v>
      </c>
      <c r="J851" s="2">
        <v>15.86</v>
      </c>
      <c r="K851" s="1">
        <v>46278</v>
      </c>
      <c r="L851" s="2">
        <v>13</v>
      </c>
      <c r="M851" s="1">
        <v>46261</v>
      </c>
      <c r="N851">
        <v>-17</v>
      </c>
      <c r="O851">
        <f t="shared" si="13"/>
        <v>-221</v>
      </c>
      <c r="R851">
        <v>30</v>
      </c>
    </row>
    <row r="852" spans="1:18" x14ac:dyDescent="0.25">
      <c r="A852">
        <v>851</v>
      </c>
      <c r="B852" t="s">
        <v>13</v>
      </c>
      <c r="C852" t="s">
        <v>875</v>
      </c>
      <c r="D852" t="s">
        <v>679</v>
      </c>
      <c r="E852" s="4" t="s">
        <v>680</v>
      </c>
      <c r="F852" s="1">
        <v>46248</v>
      </c>
      <c r="G852" s="1">
        <v>46248</v>
      </c>
      <c r="H852">
        <v>18011192573</v>
      </c>
      <c r="I852" s="3" t="s">
        <v>1004</v>
      </c>
      <c r="J852" s="2">
        <v>21.97</v>
      </c>
      <c r="K852" s="1">
        <v>46278</v>
      </c>
      <c r="L852" s="2">
        <v>18.010000000000002</v>
      </c>
      <c r="M852" s="1">
        <v>46261</v>
      </c>
      <c r="N852">
        <v>-17</v>
      </c>
      <c r="O852">
        <f t="shared" si="13"/>
        <v>-306.17</v>
      </c>
      <c r="R852">
        <v>30</v>
      </c>
    </row>
    <row r="853" spans="1:18" x14ac:dyDescent="0.25">
      <c r="A853">
        <v>852</v>
      </c>
      <c r="B853" t="s">
        <v>13</v>
      </c>
      <c r="C853" t="s">
        <v>875</v>
      </c>
      <c r="D853" t="s">
        <v>679</v>
      </c>
      <c r="E853" s="4" t="s">
        <v>680</v>
      </c>
      <c r="F853" s="1">
        <v>46248</v>
      </c>
      <c r="G853" s="1">
        <v>46248</v>
      </c>
      <c r="H853">
        <v>18011192593</v>
      </c>
      <c r="I853" s="3" t="s">
        <v>1005</v>
      </c>
      <c r="J853" s="2">
        <v>9.76</v>
      </c>
      <c r="K853" s="1">
        <v>46278</v>
      </c>
      <c r="L853" s="2">
        <v>8</v>
      </c>
      <c r="M853" s="1">
        <v>46261</v>
      </c>
      <c r="N853">
        <v>-17</v>
      </c>
      <c r="O853">
        <f t="shared" si="13"/>
        <v>-136</v>
      </c>
      <c r="R853">
        <v>30</v>
      </c>
    </row>
    <row r="854" spans="1:18" x14ac:dyDescent="0.25">
      <c r="A854">
        <v>853</v>
      </c>
      <c r="B854" t="s">
        <v>13</v>
      </c>
      <c r="C854" t="s">
        <v>875</v>
      </c>
      <c r="D854" t="s">
        <v>679</v>
      </c>
      <c r="E854" s="4" t="s">
        <v>680</v>
      </c>
      <c r="F854" s="1">
        <v>46248</v>
      </c>
      <c r="G854" s="1">
        <v>46248</v>
      </c>
      <c r="H854">
        <v>18011192957</v>
      </c>
      <c r="I854" s="3" t="s">
        <v>1006</v>
      </c>
      <c r="J854" s="2">
        <v>15.86</v>
      </c>
      <c r="K854" s="1">
        <v>46278</v>
      </c>
      <c r="L854" s="2">
        <v>13</v>
      </c>
      <c r="M854" s="1">
        <v>46261</v>
      </c>
      <c r="N854">
        <v>-17</v>
      </c>
      <c r="O854">
        <f t="shared" si="13"/>
        <v>-221</v>
      </c>
      <c r="R854">
        <v>30</v>
      </c>
    </row>
    <row r="855" spans="1:18" x14ac:dyDescent="0.25">
      <c r="A855">
        <v>854</v>
      </c>
      <c r="B855" t="s">
        <v>13</v>
      </c>
      <c r="C855" t="s">
        <v>875</v>
      </c>
      <c r="D855" t="s">
        <v>679</v>
      </c>
      <c r="E855" s="4" t="s">
        <v>680</v>
      </c>
      <c r="F855" s="1">
        <v>46248</v>
      </c>
      <c r="G855" s="1">
        <v>46248</v>
      </c>
      <c r="H855">
        <v>18011193197</v>
      </c>
      <c r="I855" s="3" t="s">
        <v>1007</v>
      </c>
      <c r="J855" s="2">
        <v>70.760000000000005</v>
      </c>
      <c r="K855" s="1">
        <v>46278</v>
      </c>
      <c r="L855" s="2">
        <v>58</v>
      </c>
      <c r="M855" s="1">
        <v>46261</v>
      </c>
      <c r="N855">
        <v>-17</v>
      </c>
      <c r="O855">
        <f t="shared" si="13"/>
        <v>-986</v>
      </c>
      <c r="R855">
        <v>30</v>
      </c>
    </row>
    <row r="856" spans="1:18" x14ac:dyDescent="0.25">
      <c r="A856">
        <v>855</v>
      </c>
      <c r="B856" t="s">
        <v>13</v>
      </c>
      <c r="C856" t="s">
        <v>875</v>
      </c>
      <c r="D856" t="s">
        <v>679</v>
      </c>
      <c r="E856" s="4" t="s">
        <v>680</v>
      </c>
      <c r="F856" s="1">
        <v>46248</v>
      </c>
      <c r="G856" s="1">
        <v>46248</v>
      </c>
      <c r="H856">
        <v>18011193278</v>
      </c>
      <c r="I856" s="3" t="s">
        <v>1008</v>
      </c>
      <c r="J856" s="2">
        <v>9.76</v>
      </c>
      <c r="K856" s="1">
        <v>46278</v>
      </c>
      <c r="L856" s="2">
        <v>8</v>
      </c>
      <c r="M856" s="1">
        <v>46261</v>
      </c>
      <c r="N856">
        <v>-17</v>
      </c>
      <c r="O856">
        <f t="shared" si="13"/>
        <v>-136</v>
      </c>
      <c r="R856">
        <v>30</v>
      </c>
    </row>
    <row r="857" spans="1:18" x14ac:dyDescent="0.25">
      <c r="A857">
        <v>856</v>
      </c>
      <c r="B857" t="s">
        <v>13</v>
      </c>
      <c r="C857" t="s">
        <v>875</v>
      </c>
      <c r="D857" t="s">
        <v>679</v>
      </c>
      <c r="E857" s="4" t="s">
        <v>680</v>
      </c>
      <c r="F857" s="1">
        <v>46248</v>
      </c>
      <c r="G857" s="1">
        <v>46248</v>
      </c>
      <c r="H857">
        <v>18011193300</v>
      </c>
      <c r="I857" s="3" t="s">
        <v>1009</v>
      </c>
      <c r="J857" s="2">
        <v>42.97</v>
      </c>
      <c r="K857" s="1">
        <v>46278</v>
      </c>
      <c r="L857" s="2">
        <v>35.22</v>
      </c>
      <c r="M857" s="1">
        <v>46261</v>
      </c>
      <c r="N857">
        <v>-17</v>
      </c>
      <c r="O857">
        <f t="shared" si="13"/>
        <v>-598.74</v>
      </c>
      <c r="R857">
        <v>30</v>
      </c>
    </row>
    <row r="858" spans="1:18" x14ac:dyDescent="0.25">
      <c r="A858">
        <v>857</v>
      </c>
      <c r="B858" t="s">
        <v>13</v>
      </c>
      <c r="C858" t="s">
        <v>875</v>
      </c>
      <c r="D858" t="s">
        <v>679</v>
      </c>
      <c r="E858" s="4" t="s">
        <v>680</v>
      </c>
      <c r="F858" s="1">
        <v>46248</v>
      </c>
      <c r="G858" s="1">
        <v>46248</v>
      </c>
      <c r="H858">
        <v>18011193367</v>
      </c>
      <c r="I858" s="3" t="s">
        <v>1010</v>
      </c>
      <c r="J858" s="2">
        <v>53.68</v>
      </c>
      <c r="K858" s="1">
        <v>46278</v>
      </c>
      <c r="L858" s="2">
        <v>44</v>
      </c>
      <c r="M858" s="1">
        <v>46261</v>
      </c>
      <c r="N858">
        <v>-17</v>
      </c>
      <c r="O858">
        <f t="shared" si="13"/>
        <v>-748</v>
      </c>
      <c r="R858">
        <v>30</v>
      </c>
    </row>
    <row r="859" spans="1:18" x14ac:dyDescent="0.25">
      <c r="A859">
        <v>858</v>
      </c>
      <c r="B859" t="s">
        <v>13</v>
      </c>
      <c r="C859" t="s">
        <v>875</v>
      </c>
      <c r="D859" t="s">
        <v>679</v>
      </c>
      <c r="E859" s="4" t="s">
        <v>680</v>
      </c>
      <c r="F859" s="1">
        <v>46248</v>
      </c>
      <c r="G859" s="1">
        <v>46248</v>
      </c>
      <c r="H859">
        <v>18011193390</v>
      </c>
      <c r="I859" s="3" t="s">
        <v>1011</v>
      </c>
      <c r="J859" s="2">
        <v>26.35</v>
      </c>
      <c r="K859" s="1">
        <v>46278</v>
      </c>
      <c r="L859" s="2">
        <v>21.6</v>
      </c>
      <c r="M859" s="1">
        <v>46261</v>
      </c>
      <c r="N859">
        <v>-17</v>
      </c>
      <c r="O859">
        <f t="shared" si="13"/>
        <v>-367.20000000000005</v>
      </c>
      <c r="R859">
        <v>30</v>
      </c>
    </row>
    <row r="860" spans="1:18" x14ac:dyDescent="0.25">
      <c r="A860">
        <v>859</v>
      </c>
      <c r="B860" t="s">
        <v>13</v>
      </c>
      <c r="C860" t="s">
        <v>875</v>
      </c>
      <c r="D860" t="s">
        <v>679</v>
      </c>
      <c r="E860" s="4" t="s">
        <v>680</v>
      </c>
      <c r="F860" s="1">
        <v>46248</v>
      </c>
      <c r="G860" s="1">
        <v>46248</v>
      </c>
      <c r="H860">
        <v>18011193413</v>
      </c>
      <c r="I860" s="3" t="s">
        <v>1012</v>
      </c>
      <c r="J860" s="2">
        <v>55.29</v>
      </c>
      <c r="K860" s="1">
        <v>46278</v>
      </c>
      <c r="L860" s="2">
        <v>45.32</v>
      </c>
      <c r="M860" s="1">
        <v>46261</v>
      </c>
      <c r="N860">
        <v>-17</v>
      </c>
      <c r="O860">
        <f t="shared" si="13"/>
        <v>-770.44</v>
      </c>
      <c r="R860">
        <v>30</v>
      </c>
    </row>
    <row r="861" spans="1:18" x14ac:dyDescent="0.25">
      <c r="A861">
        <v>860</v>
      </c>
      <c r="B861" t="s">
        <v>13</v>
      </c>
      <c r="C861" t="s">
        <v>875</v>
      </c>
      <c r="D861" t="s">
        <v>679</v>
      </c>
      <c r="E861" s="4" t="s">
        <v>680</v>
      </c>
      <c r="F861" s="1">
        <v>46248</v>
      </c>
      <c r="G861" s="1">
        <v>46248</v>
      </c>
      <c r="H861">
        <v>18011193516</v>
      </c>
      <c r="I861" s="3" t="s">
        <v>1013</v>
      </c>
      <c r="J861" s="2">
        <v>21.96</v>
      </c>
      <c r="K861" s="1">
        <v>46278</v>
      </c>
      <c r="L861" s="2">
        <v>18</v>
      </c>
      <c r="M861" s="1">
        <v>46261</v>
      </c>
      <c r="N861">
        <v>-17</v>
      </c>
      <c r="O861">
        <f t="shared" si="13"/>
        <v>-306</v>
      </c>
      <c r="R861">
        <v>30</v>
      </c>
    </row>
    <row r="862" spans="1:18" x14ac:dyDescent="0.25">
      <c r="A862">
        <v>861</v>
      </c>
      <c r="B862" t="s">
        <v>13</v>
      </c>
      <c r="C862" t="s">
        <v>875</v>
      </c>
      <c r="D862" t="s">
        <v>679</v>
      </c>
      <c r="E862" s="4" t="s">
        <v>680</v>
      </c>
      <c r="F862" s="1">
        <v>46248</v>
      </c>
      <c r="G862" s="1">
        <v>46248</v>
      </c>
      <c r="H862">
        <v>18012130816</v>
      </c>
      <c r="I862" s="3" t="s">
        <v>1014</v>
      </c>
      <c r="J862" s="2">
        <v>10.86</v>
      </c>
      <c r="K862" s="1">
        <v>46278</v>
      </c>
      <c r="L862" s="2">
        <v>8.9</v>
      </c>
      <c r="M862" s="1">
        <v>46261</v>
      </c>
      <c r="N862">
        <v>-17</v>
      </c>
      <c r="O862">
        <f t="shared" si="13"/>
        <v>-151.30000000000001</v>
      </c>
      <c r="R862">
        <v>30</v>
      </c>
    </row>
    <row r="863" spans="1:18" x14ac:dyDescent="0.25">
      <c r="A863">
        <v>862</v>
      </c>
      <c r="B863" t="s">
        <v>13</v>
      </c>
      <c r="C863" t="s">
        <v>875</v>
      </c>
      <c r="D863" t="s">
        <v>679</v>
      </c>
      <c r="E863" s="4" t="s">
        <v>680</v>
      </c>
      <c r="F863" s="1">
        <v>46248</v>
      </c>
      <c r="G863" s="1">
        <v>46248</v>
      </c>
      <c r="H863">
        <v>18012130870</v>
      </c>
      <c r="I863" s="3" t="s">
        <v>1015</v>
      </c>
      <c r="J863" s="2">
        <v>58.56</v>
      </c>
      <c r="K863" s="1">
        <v>46278</v>
      </c>
      <c r="L863" s="2">
        <v>48</v>
      </c>
      <c r="M863" s="1">
        <v>46261</v>
      </c>
      <c r="N863">
        <v>-17</v>
      </c>
      <c r="O863">
        <f t="shared" si="13"/>
        <v>-816</v>
      </c>
      <c r="R863">
        <v>30</v>
      </c>
    </row>
    <row r="864" spans="1:18" x14ac:dyDescent="0.25">
      <c r="A864">
        <v>863</v>
      </c>
      <c r="B864" t="s">
        <v>13</v>
      </c>
      <c r="C864" t="s">
        <v>875</v>
      </c>
      <c r="D864" t="s">
        <v>679</v>
      </c>
      <c r="E864" s="4" t="s">
        <v>680</v>
      </c>
      <c r="F864" s="1">
        <v>46248</v>
      </c>
      <c r="G864" s="1">
        <v>46248</v>
      </c>
      <c r="H864">
        <v>18012130969</v>
      </c>
      <c r="I864" s="3" t="s">
        <v>1016</v>
      </c>
      <c r="J864" s="2">
        <v>10.86</v>
      </c>
      <c r="K864" s="1">
        <v>46278</v>
      </c>
      <c r="L864" s="2">
        <v>8.9</v>
      </c>
      <c r="M864" s="1">
        <v>46261</v>
      </c>
      <c r="N864">
        <v>-17</v>
      </c>
      <c r="O864">
        <f t="shared" si="13"/>
        <v>-151.30000000000001</v>
      </c>
      <c r="R864">
        <v>30</v>
      </c>
    </row>
    <row r="865" spans="1:18" x14ac:dyDescent="0.25">
      <c r="A865">
        <v>864</v>
      </c>
      <c r="B865" t="s">
        <v>13</v>
      </c>
      <c r="C865" t="s">
        <v>875</v>
      </c>
      <c r="D865" t="s">
        <v>679</v>
      </c>
      <c r="E865" s="4" t="s">
        <v>680</v>
      </c>
      <c r="F865" s="1">
        <v>46248</v>
      </c>
      <c r="G865" s="1">
        <v>46248</v>
      </c>
      <c r="H865">
        <v>18012131010</v>
      </c>
      <c r="I865" s="3" t="s">
        <v>1017</v>
      </c>
      <c r="J865" s="2">
        <v>34.26</v>
      </c>
      <c r="K865" s="1">
        <v>46278</v>
      </c>
      <c r="L865" s="2">
        <v>28.08</v>
      </c>
      <c r="M865" s="1">
        <v>46261</v>
      </c>
      <c r="N865">
        <v>-17</v>
      </c>
      <c r="O865">
        <f t="shared" si="13"/>
        <v>-477.35999999999996</v>
      </c>
      <c r="R865">
        <v>30</v>
      </c>
    </row>
    <row r="866" spans="1:18" x14ac:dyDescent="0.25">
      <c r="A866">
        <v>865</v>
      </c>
      <c r="B866" t="s">
        <v>13</v>
      </c>
      <c r="C866" t="s">
        <v>875</v>
      </c>
      <c r="D866" t="s">
        <v>679</v>
      </c>
      <c r="E866" s="4" t="s">
        <v>680</v>
      </c>
      <c r="F866" s="1">
        <v>46248</v>
      </c>
      <c r="G866" s="1">
        <v>46248</v>
      </c>
      <c r="H866">
        <v>18012131150</v>
      </c>
      <c r="I866" s="3" t="s">
        <v>1018</v>
      </c>
      <c r="J866" s="2">
        <v>58.56</v>
      </c>
      <c r="K866" s="1">
        <v>46278</v>
      </c>
      <c r="L866" s="2">
        <v>48</v>
      </c>
      <c r="M866" s="1">
        <v>46261</v>
      </c>
      <c r="N866">
        <v>-17</v>
      </c>
      <c r="O866">
        <f t="shared" si="13"/>
        <v>-816</v>
      </c>
      <c r="R866">
        <v>30</v>
      </c>
    </row>
    <row r="867" spans="1:18" x14ac:dyDescent="0.25">
      <c r="A867">
        <v>866</v>
      </c>
      <c r="B867" t="s">
        <v>13</v>
      </c>
      <c r="C867" t="s">
        <v>875</v>
      </c>
      <c r="D867" t="s">
        <v>679</v>
      </c>
      <c r="E867" s="4" t="s">
        <v>680</v>
      </c>
      <c r="F867" s="1">
        <v>46248</v>
      </c>
      <c r="G867" s="1">
        <v>46248</v>
      </c>
      <c r="H867">
        <v>18012131213</v>
      </c>
      <c r="I867" s="3" t="s">
        <v>1019</v>
      </c>
      <c r="J867" s="2">
        <v>549.13</v>
      </c>
      <c r="K867" s="1">
        <v>46278</v>
      </c>
      <c r="L867" s="2">
        <v>450.11</v>
      </c>
      <c r="M867" s="1">
        <v>46261</v>
      </c>
      <c r="N867">
        <v>-17</v>
      </c>
      <c r="O867">
        <f t="shared" si="13"/>
        <v>-7651.87</v>
      </c>
      <c r="R867">
        <v>30</v>
      </c>
    </row>
    <row r="868" spans="1:18" x14ac:dyDescent="0.25">
      <c r="A868">
        <v>867</v>
      </c>
      <c r="B868" t="s">
        <v>13</v>
      </c>
      <c r="C868" t="s">
        <v>875</v>
      </c>
      <c r="D868" t="s">
        <v>679</v>
      </c>
      <c r="E868" s="4" t="s">
        <v>680</v>
      </c>
      <c r="F868" s="1">
        <v>46248</v>
      </c>
      <c r="G868" s="1">
        <v>46248</v>
      </c>
      <c r="H868">
        <v>18012131496</v>
      </c>
      <c r="I868" s="3" t="s">
        <v>1020</v>
      </c>
      <c r="J868" s="2">
        <v>10.86</v>
      </c>
      <c r="K868" s="1">
        <v>46278</v>
      </c>
      <c r="L868" s="2">
        <v>8.9</v>
      </c>
      <c r="M868" s="1">
        <v>46261</v>
      </c>
      <c r="N868">
        <v>-17</v>
      </c>
      <c r="O868">
        <f t="shared" si="13"/>
        <v>-151.30000000000001</v>
      </c>
      <c r="R868">
        <v>30</v>
      </c>
    </row>
    <row r="869" spans="1:18" x14ac:dyDescent="0.25">
      <c r="A869">
        <v>868</v>
      </c>
      <c r="B869" t="s">
        <v>13</v>
      </c>
      <c r="C869" t="s">
        <v>875</v>
      </c>
      <c r="D869" t="s">
        <v>679</v>
      </c>
      <c r="E869" s="4" t="s">
        <v>680</v>
      </c>
      <c r="F869" s="1">
        <v>46248</v>
      </c>
      <c r="G869" s="1">
        <v>46248</v>
      </c>
      <c r="H869">
        <v>18012131702</v>
      </c>
      <c r="I869" s="3" t="s">
        <v>1021</v>
      </c>
      <c r="J869" s="2">
        <v>9.76</v>
      </c>
      <c r="K869" s="1">
        <v>46278</v>
      </c>
      <c r="L869" s="2">
        <v>8</v>
      </c>
      <c r="M869" s="1">
        <v>46261</v>
      </c>
      <c r="N869">
        <v>-17</v>
      </c>
      <c r="O869">
        <f t="shared" si="13"/>
        <v>-136</v>
      </c>
      <c r="R869">
        <v>30</v>
      </c>
    </row>
    <row r="870" spans="1:18" x14ac:dyDescent="0.25">
      <c r="A870">
        <v>869</v>
      </c>
      <c r="B870" t="s">
        <v>13</v>
      </c>
      <c r="C870" t="s">
        <v>875</v>
      </c>
      <c r="D870" t="s">
        <v>679</v>
      </c>
      <c r="E870" s="4" t="s">
        <v>680</v>
      </c>
      <c r="F870" s="1">
        <v>46248</v>
      </c>
      <c r="G870" s="1">
        <v>46248</v>
      </c>
      <c r="H870">
        <v>18012131786</v>
      </c>
      <c r="I870" s="3" t="s">
        <v>1022</v>
      </c>
      <c r="J870" s="2">
        <v>80.52</v>
      </c>
      <c r="K870" s="1">
        <v>46278</v>
      </c>
      <c r="L870" s="2">
        <v>66</v>
      </c>
      <c r="M870" s="1">
        <v>46261</v>
      </c>
      <c r="N870">
        <v>-17</v>
      </c>
      <c r="O870">
        <f t="shared" si="13"/>
        <v>-1122</v>
      </c>
      <c r="R870">
        <v>30</v>
      </c>
    </row>
    <row r="871" spans="1:18" x14ac:dyDescent="0.25">
      <c r="A871">
        <v>870</v>
      </c>
      <c r="B871" t="s">
        <v>13</v>
      </c>
      <c r="C871" t="s">
        <v>875</v>
      </c>
      <c r="D871" t="s">
        <v>679</v>
      </c>
      <c r="E871" s="4" t="s">
        <v>680</v>
      </c>
      <c r="F871" s="1">
        <v>46248</v>
      </c>
      <c r="G871" s="1">
        <v>46248</v>
      </c>
      <c r="H871">
        <v>18012133166</v>
      </c>
      <c r="I871" s="3" t="s">
        <v>1023</v>
      </c>
      <c r="J871" s="2">
        <v>27.01</v>
      </c>
      <c r="K871" s="1">
        <v>46278</v>
      </c>
      <c r="L871" s="2">
        <v>22.14</v>
      </c>
      <c r="M871" s="1">
        <v>46261</v>
      </c>
      <c r="N871">
        <v>-17</v>
      </c>
      <c r="O871">
        <f t="shared" si="13"/>
        <v>-376.38</v>
      </c>
      <c r="R871">
        <v>30</v>
      </c>
    </row>
    <row r="872" spans="1:18" x14ac:dyDescent="0.25">
      <c r="A872">
        <v>871</v>
      </c>
      <c r="B872" t="s">
        <v>13</v>
      </c>
      <c r="C872" t="s">
        <v>875</v>
      </c>
      <c r="D872" t="s">
        <v>679</v>
      </c>
      <c r="E872" s="4" t="s">
        <v>680</v>
      </c>
      <c r="F872" s="1">
        <v>46248</v>
      </c>
      <c r="G872" s="1">
        <v>46248</v>
      </c>
      <c r="H872">
        <v>18012157714</v>
      </c>
      <c r="I872" s="3" t="s">
        <v>1024</v>
      </c>
      <c r="J872" s="2">
        <v>8271.6</v>
      </c>
      <c r="K872" s="1">
        <v>46278</v>
      </c>
      <c r="L872" s="2">
        <v>6780</v>
      </c>
      <c r="M872" s="1">
        <v>46261</v>
      </c>
      <c r="N872">
        <v>-17</v>
      </c>
      <c r="O872">
        <f t="shared" si="13"/>
        <v>-115260</v>
      </c>
      <c r="R872">
        <v>30</v>
      </c>
    </row>
    <row r="873" spans="1:18" x14ac:dyDescent="0.25">
      <c r="A873">
        <v>872</v>
      </c>
      <c r="B873" t="s">
        <v>13</v>
      </c>
      <c r="C873" t="s">
        <v>875</v>
      </c>
      <c r="D873" t="s">
        <v>679</v>
      </c>
      <c r="E873" s="4" t="s">
        <v>680</v>
      </c>
      <c r="F873" s="1">
        <v>46248</v>
      </c>
      <c r="G873" s="1">
        <v>46248</v>
      </c>
      <c r="H873">
        <v>18012157748</v>
      </c>
      <c r="I873" s="3" t="s">
        <v>1025</v>
      </c>
      <c r="J873" s="2">
        <v>9.76</v>
      </c>
      <c r="K873" s="1">
        <v>46278</v>
      </c>
      <c r="L873" s="2">
        <v>8</v>
      </c>
      <c r="M873" s="1">
        <v>46261</v>
      </c>
      <c r="N873">
        <v>-17</v>
      </c>
      <c r="O873">
        <f t="shared" si="13"/>
        <v>-136</v>
      </c>
      <c r="R873">
        <v>30</v>
      </c>
    </row>
    <row r="874" spans="1:18" x14ac:dyDescent="0.25">
      <c r="A874">
        <v>873</v>
      </c>
      <c r="B874" t="s">
        <v>13</v>
      </c>
      <c r="C874" t="s">
        <v>875</v>
      </c>
      <c r="D874" t="s">
        <v>679</v>
      </c>
      <c r="E874" s="4" t="s">
        <v>680</v>
      </c>
      <c r="F874" s="1">
        <v>46248</v>
      </c>
      <c r="G874" s="1">
        <v>46248</v>
      </c>
      <c r="H874">
        <v>18012157764</v>
      </c>
      <c r="I874" s="3" t="s">
        <v>1026</v>
      </c>
      <c r="J874" s="2">
        <v>15.25</v>
      </c>
      <c r="K874" s="1">
        <v>46278</v>
      </c>
      <c r="L874" s="2">
        <v>12.5</v>
      </c>
      <c r="M874" s="1">
        <v>46261</v>
      </c>
      <c r="N874">
        <v>-17</v>
      </c>
      <c r="O874">
        <f t="shared" si="13"/>
        <v>-212.5</v>
      </c>
      <c r="R874">
        <v>30</v>
      </c>
    </row>
    <row r="875" spans="1:18" x14ac:dyDescent="0.25">
      <c r="A875">
        <v>874</v>
      </c>
      <c r="B875" t="s">
        <v>13</v>
      </c>
      <c r="C875" t="s">
        <v>875</v>
      </c>
      <c r="D875" t="s">
        <v>679</v>
      </c>
      <c r="E875" s="4" t="s">
        <v>680</v>
      </c>
      <c r="F875" s="1">
        <v>46248</v>
      </c>
      <c r="G875" s="1">
        <v>46248</v>
      </c>
      <c r="H875">
        <v>18012157852</v>
      </c>
      <c r="I875" s="3" t="s">
        <v>1027</v>
      </c>
      <c r="J875" s="2">
        <v>9.76</v>
      </c>
      <c r="K875" s="1">
        <v>46278</v>
      </c>
      <c r="L875" s="2">
        <v>8</v>
      </c>
      <c r="M875" s="1">
        <v>46261</v>
      </c>
      <c r="N875">
        <v>-17</v>
      </c>
      <c r="O875">
        <f t="shared" si="13"/>
        <v>-136</v>
      </c>
      <c r="R875">
        <v>30</v>
      </c>
    </row>
    <row r="876" spans="1:18" x14ac:dyDescent="0.25">
      <c r="A876">
        <v>875</v>
      </c>
      <c r="B876" t="s">
        <v>13</v>
      </c>
      <c r="C876" t="s">
        <v>875</v>
      </c>
      <c r="D876" t="s">
        <v>679</v>
      </c>
      <c r="E876" s="4" t="s">
        <v>680</v>
      </c>
      <c r="F876" s="1">
        <v>46248</v>
      </c>
      <c r="G876" s="1">
        <v>46248</v>
      </c>
      <c r="H876">
        <v>18012157967</v>
      </c>
      <c r="I876" s="3" t="s">
        <v>1028</v>
      </c>
      <c r="J876" s="2">
        <v>10.86</v>
      </c>
      <c r="K876" s="1">
        <v>46278</v>
      </c>
      <c r="L876" s="2">
        <v>8.9</v>
      </c>
      <c r="M876" s="1">
        <v>46261</v>
      </c>
      <c r="N876">
        <v>-17</v>
      </c>
      <c r="O876">
        <f t="shared" si="13"/>
        <v>-151.30000000000001</v>
      </c>
      <c r="R876">
        <v>30</v>
      </c>
    </row>
    <row r="877" spans="1:18" x14ac:dyDescent="0.25">
      <c r="A877">
        <v>876</v>
      </c>
      <c r="B877" t="s">
        <v>13</v>
      </c>
      <c r="C877" t="s">
        <v>875</v>
      </c>
      <c r="D877" t="s">
        <v>679</v>
      </c>
      <c r="E877" s="4" t="s">
        <v>680</v>
      </c>
      <c r="F877" s="1">
        <v>46248</v>
      </c>
      <c r="G877" s="1">
        <v>46248</v>
      </c>
      <c r="H877">
        <v>18012158066</v>
      </c>
      <c r="I877" s="3" t="s">
        <v>1029</v>
      </c>
      <c r="J877" s="2">
        <v>23.07</v>
      </c>
      <c r="K877" s="1">
        <v>46278</v>
      </c>
      <c r="L877" s="2">
        <v>18.91</v>
      </c>
      <c r="M877" s="1">
        <v>46261</v>
      </c>
      <c r="N877">
        <v>-17</v>
      </c>
      <c r="O877">
        <f t="shared" si="13"/>
        <v>-321.47000000000003</v>
      </c>
      <c r="R877">
        <v>30</v>
      </c>
    </row>
    <row r="878" spans="1:18" x14ac:dyDescent="0.25">
      <c r="A878">
        <v>877</v>
      </c>
      <c r="B878" t="s">
        <v>13</v>
      </c>
      <c r="C878" t="s">
        <v>875</v>
      </c>
      <c r="D878" t="s">
        <v>679</v>
      </c>
      <c r="E878" s="4" t="s">
        <v>680</v>
      </c>
      <c r="F878" s="1">
        <v>46248</v>
      </c>
      <c r="G878" s="1">
        <v>46248</v>
      </c>
      <c r="H878">
        <v>18012158218</v>
      </c>
      <c r="I878" s="3" t="s">
        <v>1030</v>
      </c>
      <c r="J878" s="2">
        <v>23.06</v>
      </c>
      <c r="K878" s="1">
        <v>46278</v>
      </c>
      <c r="L878" s="2">
        <v>18.899999999999999</v>
      </c>
      <c r="M878" s="1">
        <v>46261</v>
      </c>
      <c r="N878">
        <v>-17</v>
      </c>
      <c r="O878">
        <f t="shared" si="13"/>
        <v>-321.29999999999995</v>
      </c>
      <c r="R878">
        <v>30</v>
      </c>
    </row>
    <row r="879" spans="1:18" x14ac:dyDescent="0.25">
      <c r="A879">
        <v>878</v>
      </c>
      <c r="B879" t="s">
        <v>13</v>
      </c>
      <c r="C879" t="s">
        <v>875</v>
      </c>
      <c r="D879" t="s">
        <v>679</v>
      </c>
      <c r="E879" s="4" t="s">
        <v>680</v>
      </c>
      <c r="F879" s="1">
        <v>46248</v>
      </c>
      <c r="G879" s="1">
        <v>46248</v>
      </c>
      <c r="H879">
        <v>18012158257</v>
      </c>
      <c r="I879" s="3" t="s">
        <v>1031</v>
      </c>
      <c r="J879" s="2">
        <v>58.56</v>
      </c>
      <c r="K879" s="1">
        <v>46278</v>
      </c>
      <c r="L879" s="2">
        <v>48</v>
      </c>
      <c r="M879" s="1">
        <v>46261</v>
      </c>
      <c r="N879">
        <v>-17</v>
      </c>
      <c r="O879">
        <f t="shared" si="13"/>
        <v>-816</v>
      </c>
      <c r="R879">
        <v>30</v>
      </c>
    </row>
    <row r="880" spans="1:18" x14ac:dyDescent="0.25">
      <c r="A880">
        <v>879</v>
      </c>
      <c r="B880" t="s">
        <v>13</v>
      </c>
      <c r="C880" t="s">
        <v>875</v>
      </c>
      <c r="D880" t="s">
        <v>679</v>
      </c>
      <c r="E880" s="4" t="s">
        <v>680</v>
      </c>
      <c r="F880" s="1">
        <v>46248</v>
      </c>
      <c r="G880" s="1">
        <v>46248</v>
      </c>
      <c r="H880">
        <v>18012158291</v>
      </c>
      <c r="I880" s="3" t="s">
        <v>1032</v>
      </c>
      <c r="J880" s="2">
        <v>9.76</v>
      </c>
      <c r="K880" s="1">
        <v>46278</v>
      </c>
      <c r="L880" s="2">
        <v>8</v>
      </c>
      <c r="M880" s="1">
        <v>46261</v>
      </c>
      <c r="N880">
        <v>-17</v>
      </c>
      <c r="O880">
        <f t="shared" si="13"/>
        <v>-136</v>
      </c>
      <c r="R880">
        <v>30</v>
      </c>
    </row>
    <row r="881" spans="1:18" x14ac:dyDescent="0.25">
      <c r="A881">
        <v>880</v>
      </c>
      <c r="B881" t="s">
        <v>13</v>
      </c>
      <c r="C881" t="s">
        <v>875</v>
      </c>
      <c r="D881" t="s">
        <v>679</v>
      </c>
      <c r="E881" s="4" t="s">
        <v>680</v>
      </c>
      <c r="F881" s="1">
        <v>46248</v>
      </c>
      <c r="G881" s="1">
        <v>46248</v>
      </c>
      <c r="H881">
        <v>18012158383</v>
      </c>
      <c r="I881" s="3" t="s">
        <v>1033</v>
      </c>
      <c r="J881" s="2">
        <v>9.76</v>
      </c>
      <c r="K881" s="1">
        <v>46278</v>
      </c>
      <c r="L881" s="2">
        <v>8</v>
      </c>
      <c r="M881" s="1">
        <v>46261</v>
      </c>
      <c r="N881">
        <v>-17</v>
      </c>
      <c r="O881">
        <f t="shared" si="13"/>
        <v>-136</v>
      </c>
      <c r="R881">
        <v>30</v>
      </c>
    </row>
    <row r="882" spans="1:18" x14ac:dyDescent="0.25">
      <c r="A882">
        <v>881</v>
      </c>
      <c r="B882" t="s">
        <v>13</v>
      </c>
      <c r="C882" t="s">
        <v>875</v>
      </c>
      <c r="D882" t="s">
        <v>679</v>
      </c>
      <c r="E882" s="4" t="s">
        <v>680</v>
      </c>
      <c r="F882" s="1">
        <v>46248</v>
      </c>
      <c r="G882" s="1">
        <v>46248</v>
      </c>
      <c r="H882">
        <v>18012158455</v>
      </c>
      <c r="I882" s="3" t="s">
        <v>1034</v>
      </c>
      <c r="J882" s="2">
        <v>9.76</v>
      </c>
      <c r="K882" s="1">
        <v>46278</v>
      </c>
      <c r="L882" s="2">
        <v>8</v>
      </c>
      <c r="M882" s="1">
        <v>46261</v>
      </c>
      <c r="N882">
        <v>-17</v>
      </c>
      <c r="O882">
        <f t="shared" si="13"/>
        <v>-136</v>
      </c>
      <c r="R882">
        <v>30</v>
      </c>
    </row>
    <row r="883" spans="1:18" x14ac:dyDescent="0.25">
      <c r="A883">
        <v>882</v>
      </c>
      <c r="B883" t="s">
        <v>13</v>
      </c>
      <c r="C883" t="s">
        <v>875</v>
      </c>
      <c r="D883" t="s">
        <v>679</v>
      </c>
      <c r="E883" s="4" t="s">
        <v>680</v>
      </c>
      <c r="F883" s="1">
        <v>46248</v>
      </c>
      <c r="G883" s="1">
        <v>46248</v>
      </c>
      <c r="H883">
        <v>18012158498</v>
      </c>
      <c r="I883" s="3" t="s">
        <v>1035</v>
      </c>
      <c r="J883" s="2">
        <v>9.76</v>
      </c>
      <c r="K883" s="1">
        <v>46278</v>
      </c>
      <c r="L883" s="2">
        <v>8</v>
      </c>
      <c r="M883" s="1">
        <v>46261</v>
      </c>
      <c r="N883">
        <v>-17</v>
      </c>
      <c r="O883">
        <f t="shared" si="13"/>
        <v>-136</v>
      </c>
      <c r="R883">
        <v>30</v>
      </c>
    </row>
    <row r="884" spans="1:18" x14ac:dyDescent="0.25">
      <c r="A884">
        <v>883</v>
      </c>
      <c r="B884" t="s">
        <v>13</v>
      </c>
      <c r="C884" t="s">
        <v>875</v>
      </c>
      <c r="D884" t="s">
        <v>679</v>
      </c>
      <c r="E884" s="4" t="s">
        <v>680</v>
      </c>
      <c r="F884" s="1">
        <v>46248</v>
      </c>
      <c r="G884" s="1">
        <v>46248</v>
      </c>
      <c r="H884">
        <v>18012158574</v>
      </c>
      <c r="I884" s="3" t="s">
        <v>1036</v>
      </c>
      <c r="J884" s="2">
        <v>11.19</v>
      </c>
      <c r="K884" s="1">
        <v>46278</v>
      </c>
      <c r="L884" s="2">
        <v>9.17</v>
      </c>
      <c r="M884" s="1">
        <v>46261</v>
      </c>
      <c r="N884">
        <v>-17</v>
      </c>
      <c r="O884">
        <f t="shared" si="13"/>
        <v>-155.88999999999999</v>
      </c>
      <c r="R884">
        <v>30</v>
      </c>
    </row>
    <row r="885" spans="1:18" x14ac:dyDescent="0.25">
      <c r="A885">
        <v>884</v>
      </c>
      <c r="B885" t="s">
        <v>13</v>
      </c>
      <c r="C885" t="s">
        <v>875</v>
      </c>
      <c r="D885" t="s">
        <v>679</v>
      </c>
      <c r="E885" s="4" t="s">
        <v>680</v>
      </c>
      <c r="F885" s="1">
        <v>46248</v>
      </c>
      <c r="G885" s="1">
        <v>46248</v>
      </c>
      <c r="H885">
        <v>18012636320</v>
      </c>
      <c r="I885" s="3" t="s">
        <v>1037</v>
      </c>
      <c r="J885" s="2">
        <v>28.02</v>
      </c>
      <c r="K885" s="1">
        <v>46278</v>
      </c>
      <c r="L885" s="2">
        <v>22.97</v>
      </c>
      <c r="M885" s="1">
        <v>46261</v>
      </c>
      <c r="N885">
        <v>-17</v>
      </c>
      <c r="O885">
        <f t="shared" si="13"/>
        <v>-390.49</v>
      </c>
      <c r="R885">
        <v>30</v>
      </c>
    </row>
    <row r="886" spans="1:18" x14ac:dyDescent="0.25">
      <c r="A886">
        <v>885</v>
      </c>
      <c r="B886" t="s">
        <v>13</v>
      </c>
      <c r="C886" t="s">
        <v>875</v>
      </c>
      <c r="D886" t="s">
        <v>679</v>
      </c>
      <c r="E886" s="4" t="s">
        <v>680</v>
      </c>
      <c r="F886" s="1">
        <v>46248</v>
      </c>
      <c r="G886" s="1">
        <v>46248</v>
      </c>
      <c r="H886">
        <v>18012636393</v>
      </c>
      <c r="I886" s="3" t="s">
        <v>1038</v>
      </c>
      <c r="J886" s="2">
        <v>58.56</v>
      </c>
      <c r="K886" s="1">
        <v>46278</v>
      </c>
      <c r="L886" s="2">
        <v>48</v>
      </c>
      <c r="M886" s="1">
        <v>46261</v>
      </c>
      <c r="N886">
        <v>-17</v>
      </c>
      <c r="O886">
        <f t="shared" si="13"/>
        <v>-816</v>
      </c>
      <c r="R886">
        <v>30</v>
      </c>
    </row>
    <row r="887" spans="1:18" x14ac:dyDescent="0.25">
      <c r="A887">
        <v>886</v>
      </c>
      <c r="B887" t="s">
        <v>13</v>
      </c>
      <c r="C887" t="s">
        <v>875</v>
      </c>
      <c r="D887" t="s">
        <v>679</v>
      </c>
      <c r="E887" s="4" t="s">
        <v>680</v>
      </c>
      <c r="F887" s="1">
        <v>46248</v>
      </c>
      <c r="G887" s="1">
        <v>46248</v>
      </c>
      <c r="H887">
        <v>18012636437</v>
      </c>
      <c r="I887" s="3" t="s">
        <v>1039</v>
      </c>
      <c r="J887" s="2">
        <v>23.06</v>
      </c>
      <c r="K887" s="1">
        <v>46278</v>
      </c>
      <c r="L887" s="2">
        <v>18.899999999999999</v>
      </c>
      <c r="M887" s="1">
        <v>46261</v>
      </c>
      <c r="N887">
        <v>-17</v>
      </c>
      <c r="O887">
        <f t="shared" si="13"/>
        <v>-321.29999999999995</v>
      </c>
      <c r="R887">
        <v>30</v>
      </c>
    </row>
    <row r="888" spans="1:18" x14ac:dyDescent="0.25">
      <c r="A888">
        <v>887</v>
      </c>
      <c r="B888" t="s">
        <v>13</v>
      </c>
      <c r="C888" t="s">
        <v>875</v>
      </c>
      <c r="D888" t="s">
        <v>679</v>
      </c>
      <c r="E888" s="4" t="s">
        <v>680</v>
      </c>
      <c r="F888" s="1">
        <v>46248</v>
      </c>
      <c r="G888" s="1">
        <v>46248</v>
      </c>
      <c r="H888">
        <v>18012636508</v>
      </c>
      <c r="I888" s="3" t="s">
        <v>1040</v>
      </c>
      <c r="J888" s="2">
        <v>21.96</v>
      </c>
      <c r="K888" s="1">
        <v>46278</v>
      </c>
      <c r="L888" s="2">
        <v>18</v>
      </c>
      <c r="M888" s="1">
        <v>46261</v>
      </c>
      <c r="N888">
        <v>-17</v>
      </c>
      <c r="O888">
        <f t="shared" si="13"/>
        <v>-306</v>
      </c>
      <c r="R888">
        <v>30</v>
      </c>
    </row>
    <row r="889" spans="1:18" x14ac:dyDescent="0.25">
      <c r="A889">
        <v>888</v>
      </c>
      <c r="B889" t="s">
        <v>13</v>
      </c>
      <c r="C889" t="s">
        <v>875</v>
      </c>
      <c r="D889" t="s">
        <v>679</v>
      </c>
      <c r="E889" s="4" t="s">
        <v>680</v>
      </c>
      <c r="F889" s="1">
        <v>46248</v>
      </c>
      <c r="G889" s="1">
        <v>46248</v>
      </c>
      <c r="H889">
        <v>18012636545</v>
      </c>
      <c r="I889" s="3" t="s">
        <v>1041</v>
      </c>
      <c r="J889" s="2">
        <v>10.86</v>
      </c>
      <c r="K889" s="1">
        <v>46278</v>
      </c>
      <c r="L889" s="2">
        <v>8.9</v>
      </c>
      <c r="M889" s="1">
        <v>46261</v>
      </c>
      <c r="N889">
        <v>-17</v>
      </c>
      <c r="O889">
        <f t="shared" si="13"/>
        <v>-151.30000000000001</v>
      </c>
      <c r="R889">
        <v>30</v>
      </c>
    </row>
    <row r="890" spans="1:18" x14ac:dyDescent="0.25">
      <c r="A890">
        <v>889</v>
      </c>
      <c r="B890" t="s">
        <v>13</v>
      </c>
      <c r="C890" t="s">
        <v>875</v>
      </c>
      <c r="D890" t="s">
        <v>679</v>
      </c>
      <c r="E890" s="4" t="s">
        <v>680</v>
      </c>
      <c r="F890" s="1">
        <v>46248</v>
      </c>
      <c r="G890" s="1">
        <v>46248</v>
      </c>
      <c r="H890">
        <v>18012636582</v>
      </c>
      <c r="I890" s="3" t="s">
        <v>1042</v>
      </c>
      <c r="J890" s="2">
        <v>9.77</v>
      </c>
      <c r="K890" s="1">
        <v>46278</v>
      </c>
      <c r="L890" s="2">
        <v>8.01</v>
      </c>
      <c r="M890" s="1">
        <v>46261</v>
      </c>
      <c r="N890">
        <v>-17</v>
      </c>
      <c r="O890">
        <f t="shared" si="13"/>
        <v>-136.16999999999999</v>
      </c>
      <c r="R890">
        <v>30</v>
      </c>
    </row>
    <row r="891" spans="1:18" x14ac:dyDescent="0.25">
      <c r="A891">
        <v>890</v>
      </c>
      <c r="B891" t="s">
        <v>13</v>
      </c>
      <c r="C891" t="s">
        <v>875</v>
      </c>
      <c r="D891" t="s">
        <v>679</v>
      </c>
      <c r="E891" s="4" t="s">
        <v>680</v>
      </c>
      <c r="F891" s="1">
        <v>46248</v>
      </c>
      <c r="G891" s="1">
        <v>46248</v>
      </c>
      <c r="H891">
        <v>18012636705</v>
      </c>
      <c r="I891" s="3" t="s">
        <v>1043</v>
      </c>
      <c r="J891" s="2">
        <v>10.86</v>
      </c>
      <c r="K891" s="1">
        <v>46278</v>
      </c>
      <c r="L891" s="2">
        <v>8.9</v>
      </c>
      <c r="M891" s="1">
        <v>46261</v>
      </c>
      <c r="N891">
        <v>-17</v>
      </c>
      <c r="O891">
        <f t="shared" si="13"/>
        <v>-151.30000000000001</v>
      </c>
      <c r="R891">
        <v>30</v>
      </c>
    </row>
    <row r="892" spans="1:18" x14ac:dyDescent="0.25">
      <c r="A892">
        <v>891</v>
      </c>
      <c r="B892" t="s">
        <v>13</v>
      </c>
      <c r="C892" t="s">
        <v>875</v>
      </c>
      <c r="D892" t="s">
        <v>679</v>
      </c>
      <c r="E892" s="4" t="s">
        <v>680</v>
      </c>
      <c r="F892" s="1">
        <v>46248</v>
      </c>
      <c r="G892" s="1">
        <v>46248</v>
      </c>
      <c r="H892">
        <v>18012636742</v>
      </c>
      <c r="I892" s="3" t="s">
        <v>1044</v>
      </c>
      <c r="J892" s="2">
        <v>16.96</v>
      </c>
      <c r="K892" s="1">
        <v>46278</v>
      </c>
      <c r="L892" s="2">
        <v>13.9</v>
      </c>
      <c r="M892" s="1">
        <v>46261</v>
      </c>
      <c r="N892">
        <v>-17</v>
      </c>
      <c r="O892">
        <f t="shared" si="13"/>
        <v>-236.3</v>
      </c>
      <c r="R892">
        <v>30</v>
      </c>
    </row>
    <row r="893" spans="1:18" x14ac:dyDescent="0.25">
      <c r="A893">
        <v>892</v>
      </c>
      <c r="B893" t="s">
        <v>13</v>
      </c>
      <c r="C893" t="s">
        <v>875</v>
      </c>
      <c r="D893" t="s">
        <v>679</v>
      </c>
      <c r="E893" s="4" t="s">
        <v>680</v>
      </c>
      <c r="F893" s="1">
        <v>46248</v>
      </c>
      <c r="G893" s="1">
        <v>46248</v>
      </c>
      <c r="H893">
        <v>18012636785</v>
      </c>
      <c r="I893" s="3" t="s">
        <v>1045</v>
      </c>
      <c r="J893" s="2">
        <v>58.56</v>
      </c>
      <c r="K893" s="1">
        <v>46278</v>
      </c>
      <c r="L893" s="2">
        <v>48</v>
      </c>
      <c r="M893" s="1">
        <v>46261</v>
      </c>
      <c r="N893">
        <v>-17</v>
      </c>
      <c r="O893">
        <f t="shared" si="13"/>
        <v>-816</v>
      </c>
      <c r="R893">
        <v>30</v>
      </c>
    </row>
    <row r="894" spans="1:18" x14ac:dyDescent="0.25">
      <c r="A894">
        <v>893</v>
      </c>
      <c r="B894" t="s">
        <v>13</v>
      </c>
      <c r="C894" t="s">
        <v>875</v>
      </c>
      <c r="D894" t="s">
        <v>679</v>
      </c>
      <c r="E894" s="4" t="s">
        <v>680</v>
      </c>
      <c r="F894" s="1">
        <v>46248</v>
      </c>
      <c r="G894" s="1">
        <v>46248</v>
      </c>
      <c r="H894">
        <v>18012636834</v>
      </c>
      <c r="I894" s="3" t="s">
        <v>1046</v>
      </c>
      <c r="J894" s="2">
        <v>10.86</v>
      </c>
      <c r="K894" s="1">
        <v>46278</v>
      </c>
      <c r="L894" s="2">
        <v>8.9</v>
      </c>
      <c r="M894" s="1">
        <v>46261</v>
      </c>
      <c r="N894">
        <v>-17</v>
      </c>
      <c r="O894">
        <f t="shared" si="13"/>
        <v>-151.30000000000001</v>
      </c>
      <c r="R894">
        <v>30</v>
      </c>
    </row>
    <row r="895" spans="1:18" x14ac:dyDescent="0.25">
      <c r="A895">
        <v>894</v>
      </c>
      <c r="B895" t="s">
        <v>13</v>
      </c>
      <c r="C895" t="s">
        <v>875</v>
      </c>
      <c r="D895" t="s">
        <v>679</v>
      </c>
      <c r="E895" s="4" t="s">
        <v>680</v>
      </c>
      <c r="F895" s="1">
        <v>46248</v>
      </c>
      <c r="G895" s="1">
        <v>46248</v>
      </c>
      <c r="H895">
        <v>18012636900</v>
      </c>
      <c r="I895" s="3" t="s">
        <v>1047</v>
      </c>
      <c r="J895" s="2">
        <v>19.28</v>
      </c>
      <c r="K895" s="1">
        <v>46278</v>
      </c>
      <c r="L895" s="2">
        <v>15.8</v>
      </c>
      <c r="M895" s="1">
        <v>46261</v>
      </c>
      <c r="N895">
        <v>-17</v>
      </c>
      <c r="O895">
        <f t="shared" si="13"/>
        <v>-268.60000000000002</v>
      </c>
      <c r="R895">
        <v>30</v>
      </c>
    </row>
    <row r="896" spans="1:18" x14ac:dyDescent="0.25">
      <c r="A896">
        <v>895</v>
      </c>
      <c r="B896" t="s">
        <v>13</v>
      </c>
      <c r="C896" t="s">
        <v>875</v>
      </c>
      <c r="D896" t="s">
        <v>679</v>
      </c>
      <c r="E896" s="4" t="s">
        <v>680</v>
      </c>
      <c r="F896" s="1">
        <v>46248</v>
      </c>
      <c r="G896" s="1">
        <v>46248</v>
      </c>
      <c r="H896">
        <v>18012636936</v>
      </c>
      <c r="I896" s="3" t="s">
        <v>1048</v>
      </c>
      <c r="J896" s="2">
        <v>432.82</v>
      </c>
      <c r="K896" s="1">
        <v>46278</v>
      </c>
      <c r="L896" s="2">
        <v>354.77</v>
      </c>
      <c r="M896" s="1">
        <v>46261</v>
      </c>
      <c r="N896">
        <v>-17</v>
      </c>
      <c r="O896">
        <f t="shared" si="13"/>
        <v>-6031.09</v>
      </c>
      <c r="R896">
        <v>30</v>
      </c>
    </row>
    <row r="897" spans="1:18" x14ac:dyDescent="0.25">
      <c r="A897">
        <v>896</v>
      </c>
      <c r="B897" t="s">
        <v>13</v>
      </c>
      <c r="C897" t="s">
        <v>875</v>
      </c>
      <c r="D897" t="s">
        <v>679</v>
      </c>
      <c r="E897" s="4" t="s">
        <v>680</v>
      </c>
      <c r="F897" s="1">
        <v>46248</v>
      </c>
      <c r="G897" s="1">
        <v>46248</v>
      </c>
      <c r="H897">
        <v>18012636987</v>
      </c>
      <c r="I897" s="3" t="s">
        <v>1049</v>
      </c>
      <c r="J897" s="2">
        <v>36.450000000000003</v>
      </c>
      <c r="K897" s="1">
        <v>46278</v>
      </c>
      <c r="L897" s="2">
        <v>29.88</v>
      </c>
      <c r="M897" s="1">
        <v>46261</v>
      </c>
      <c r="N897">
        <v>-17</v>
      </c>
      <c r="O897">
        <f t="shared" si="13"/>
        <v>-507.96</v>
      </c>
      <c r="R897">
        <v>30</v>
      </c>
    </row>
    <row r="898" spans="1:18" x14ac:dyDescent="0.25">
      <c r="A898">
        <v>897</v>
      </c>
      <c r="B898" t="s">
        <v>13</v>
      </c>
      <c r="C898" t="s">
        <v>875</v>
      </c>
      <c r="D898" t="s">
        <v>679</v>
      </c>
      <c r="E898" s="4" t="s">
        <v>680</v>
      </c>
      <c r="F898" s="1">
        <v>46248</v>
      </c>
      <c r="G898" s="1">
        <v>46248</v>
      </c>
      <c r="H898">
        <v>18012637045</v>
      </c>
      <c r="I898" s="3" t="s">
        <v>1050</v>
      </c>
      <c r="J898" s="2">
        <v>10.86</v>
      </c>
      <c r="K898" s="1">
        <v>46278</v>
      </c>
      <c r="L898" s="2">
        <v>8.9</v>
      </c>
      <c r="M898" s="1">
        <v>46261</v>
      </c>
      <c r="N898">
        <v>-17</v>
      </c>
      <c r="O898">
        <f t="shared" ref="O898:O918" si="14">L898*N898</f>
        <v>-151.30000000000001</v>
      </c>
      <c r="R898">
        <v>30</v>
      </c>
    </row>
    <row r="899" spans="1:18" x14ac:dyDescent="0.25">
      <c r="A899">
        <v>898</v>
      </c>
      <c r="B899" t="s">
        <v>13</v>
      </c>
      <c r="C899" t="s">
        <v>875</v>
      </c>
      <c r="D899" t="s">
        <v>679</v>
      </c>
      <c r="E899" s="4" t="s">
        <v>680</v>
      </c>
      <c r="F899" s="1">
        <v>46248</v>
      </c>
      <c r="G899" s="1">
        <v>46248</v>
      </c>
      <c r="H899">
        <v>18012637089</v>
      </c>
      <c r="I899" s="3" t="s">
        <v>1051</v>
      </c>
      <c r="J899" s="2">
        <v>58.56</v>
      </c>
      <c r="K899" s="1">
        <v>46278</v>
      </c>
      <c r="L899" s="2">
        <v>48</v>
      </c>
      <c r="M899" s="1">
        <v>46261</v>
      </c>
      <c r="N899">
        <v>-17</v>
      </c>
      <c r="O899">
        <f t="shared" si="14"/>
        <v>-816</v>
      </c>
      <c r="R899">
        <v>30</v>
      </c>
    </row>
    <row r="900" spans="1:18" x14ac:dyDescent="0.25">
      <c r="A900">
        <v>899</v>
      </c>
      <c r="B900" t="s">
        <v>13</v>
      </c>
      <c r="C900" t="s">
        <v>875</v>
      </c>
      <c r="D900" t="s">
        <v>679</v>
      </c>
      <c r="E900" s="4" t="s">
        <v>680</v>
      </c>
      <c r="F900" s="1">
        <v>46248</v>
      </c>
      <c r="G900" s="1">
        <v>46248</v>
      </c>
      <c r="H900">
        <v>18012637141</v>
      </c>
      <c r="I900" s="3" t="s">
        <v>1052</v>
      </c>
      <c r="J900" s="2">
        <v>23.07</v>
      </c>
      <c r="K900" s="1">
        <v>46278</v>
      </c>
      <c r="L900" s="2">
        <v>18.91</v>
      </c>
      <c r="M900" s="1">
        <v>46261</v>
      </c>
      <c r="N900">
        <v>-17</v>
      </c>
      <c r="O900">
        <f t="shared" si="14"/>
        <v>-321.47000000000003</v>
      </c>
      <c r="R900">
        <v>30</v>
      </c>
    </row>
    <row r="901" spans="1:18" x14ac:dyDescent="0.25">
      <c r="A901">
        <v>900</v>
      </c>
      <c r="B901" t="s">
        <v>13</v>
      </c>
      <c r="C901" t="s">
        <v>875</v>
      </c>
      <c r="D901" t="s">
        <v>679</v>
      </c>
      <c r="E901" s="4" t="s">
        <v>680</v>
      </c>
      <c r="F901" s="1">
        <v>46248</v>
      </c>
      <c r="G901" s="1">
        <v>46248</v>
      </c>
      <c r="H901">
        <v>18012637227</v>
      </c>
      <c r="I901" s="3" t="s">
        <v>1053</v>
      </c>
      <c r="J901" s="2">
        <v>4849.7</v>
      </c>
      <c r="K901" s="1">
        <v>46278</v>
      </c>
      <c r="L901" s="2">
        <v>3975.16</v>
      </c>
      <c r="M901" s="1">
        <v>46258</v>
      </c>
      <c r="N901">
        <v>-20</v>
      </c>
      <c r="O901">
        <f t="shared" si="14"/>
        <v>-79503.199999999997</v>
      </c>
      <c r="R901">
        <v>30</v>
      </c>
    </row>
    <row r="902" spans="1:18" x14ac:dyDescent="0.25">
      <c r="A902">
        <v>901</v>
      </c>
      <c r="B902" t="s">
        <v>13</v>
      </c>
      <c r="C902" t="s">
        <v>875</v>
      </c>
      <c r="D902" t="s">
        <v>679</v>
      </c>
      <c r="E902" s="4" t="s">
        <v>680</v>
      </c>
      <c r="F902" s="1">
        <v>46248</v>
      </c>
      <c r="G902" s="1">
        <v>46248</v>
      </c>
      <c r="H902">
        <v>18012637273</v>
      </c>
      <c r="I902" s="3" t="s">
        <v>1054</v>
      </c>
      <c r="J902" s="2">
        <v>10.86</v>
      </c>
      <c r="K902" s="1">
        <v>46278</v>
      </c>
      <c r="L902" s="2">
        <v>8.9</v>
      </c>
      <c r="M902" s="1">
        <v>46261</v>
      </c>
      <c r="N902">
        <v>-17</v>
      </c>
      <c r="O902">
        <f t="shared" si="14"/>
        <v>-151.30000000000001</v>
      </c>
      <c r="R902">
        <v>30</v>
      </c>
    </row>
    <row r="903" spans="1:18" x14ac:dyDescent="0.25">
      <c r="A903">
        <v>902</v>
      </c>
      <c r="B903" t="s">
        <v>13</v>
      </c>
      <c r="C903" t="s">
        <v>875</v>
      </c>
      <c r="D903" t="s">
        <v>679</v>
      </c>
      <c r="E903" s="4" t="s">
        <v>680</v>
      </c>
      <c r="F903" s="1">
        <v>46248</v>
      </c>
      <c r="G903" s="1">
        <v>46248</v>
      </c>
      <c r="H903">
        <v>18012637525</v>
      </c>
      <c r="I903" s="3" t="s">
        <v>1055</v>
      </c>
      <c r="J903" s="2">
        <v>9.76</v>
      </c>
      <c r="K903" s="1">
        <v>46278</v>
      </c>
      <c r="L903" s="2">
        <v>8</v>
      </c>
      <c r="M903" s="1">
        <v>46261</v>
      </c>
      <c r="N903">
        <v>-17</v>
      </c>
      <c r="O903">
        <f t="shared" si="14"/>
        <v>-136</v>
      </c>
      <c r="R903">
        <v>30</v>
      </c>
    </row>
    <row r="904" spans="1:18" x14ac:dyDescent="0.25">
      <c r="A904">
        <v>903</v>
      </c>
      <c r="B904" t="s">
        <v>13</v>
      </c>
      <c r="C904" t="s">
        <v>875</v>
      </c>
      <c r="D904" t="s">
        <v>679</v>
      </c>
      <c r="E904" s="4" t="s">
        <v>680</v>
      </c>
      <c r="F904" s="1">
        <v>46248</v>
      </c>
      <c r="G904" s="1">
        <v>46248</v>
      </c>
      <c r="H904">
        <v>18012638095</v>
      </c>
      <c r="I904" s="3" t="s">
        <v>1056</v>
      </c>
      <c r="J904" s="2">
        <v>9.76</v>
      </c>
      <c r="K904" s="1">
        <v>46278</v>
      </c>
      <c r="L904" s="2">
        <v>8</v>
      </c>
      <c r="M904" s="1">
        <v>46261</v>
      </c>
      <c r="N904">
        <v>-17</v>
      </c>
      <c r="O904">
        <f t="shared" si="14"/>
        <v>-136</v>
      </c>
      <c r="R904">
        <v>30</v>
      </c>
    </row>
    <row r="905" spans="1:18" x14ac:dyDescent="0.25">
      <c r="A905">
        <v>904</v>
      </c>
      <c r="B905" t="s">
        <v>13</v>
      </c>
      <c r="C905" t="s">
        <v>875</v>
      </c>
      <c r="D905" t="s">
        <v>963</v>
      </c>
      <c r="E905" s="3">
        <v>12878470157</v>
      </c>
      <c r="F905" s="1">
        <v>46255</v>
      </c>
      <c r="G905" s="1">
        <v>46255</v>
      </c>
      <c r="H905">
        <v>18038616044</v>
      </c>
      <c r="I905" s="3" t="s">
        <v>1057</v>
      </c>
      <c r="J905" s="2">
        <v>15.08</v>
      </c>
      <c r="K905" s="1">
        <v>46285</v>
      </c>
      <c r="L905" s="2">
        <v>12.36</v>
      </c>
      <c r="M905" s="1">
        <v>46259</v>
      </c>
      <c r="N905">
        <v>-26</v>
      </c>
      <c r="O905">
        <f t="shared" si="14"/>
        <v>-321.36</v>
      </c>
      <c r="R905">
        <v>30</v>
      </c>
    </row>
    <row r="906" spans="1:18" x14ac:dyDescent="0.25">
      <c r="A906">
        <v>905</v>
      </c>
      <c r="B906" t="s">
        <v>13</v>
      </c>
      <c r="C906" t="s">
        <v>875</v>
      </c>
      <c r="D906" t="s">
        <v>1058</v>
      </c>
      <c r="E906" s="4" t="s">
        <v>1059</v>
      </c>
      <c r="F906" s="1">
        <v>46259</v>
      </c>
      <c r="G906" s="1">
        <v>46259</v>
      </c>
      <c r="H906">
        <v>18051575574</v>
      </c>
      <c r="I906" s="3" t="s">
        <v>1060</v>
      </c>
      <c r="J906" s="2">
        <v>13800.03</v>
      </c>
      <c r="K906" s="1">
        <v>46289</v>
      </c>
      <c r="L906" s="2">
        <v>11311.5</v>
      </c>
      <c r="M906" s="1">
        <v>46266</v>
      </c>
      <c r="N906">
        <v>-23</v>
      </c>
      <c r="O906">
        <f t="shared" si="14"/>
        <v>-260164.5</v>
      </c>
      <c r="R906">
        <v>30</v>
      </c>
    </row>
    <row r="907" spans="1:18" x14ac:dyDescent="0.25">
      <c r="A907">
        <v>906</v>
      </c>
      <c r="B907" t="s">
        <v>13</v>
      </c>
      <c r="C907" t="s">
        <v>875</v>
      </c>
      <c r="D907" t="s">
        <v>1061</v>
      </c>
      <c r="E907" s="4" t="s">
        <v>1062</v>
      </c>
      <c r="F907" s="1">
        <v>46262</v>
      </c>
      <c r="G907" s="1">
        <v>46262</v>
      </c>
      <c r="H907">
        <v>18067453163</v>
      </c>
      <c r="I907" s="3" t="s">
        <v>1063</v>
      </c>
      <c r="J907" s="2">
        <v>1867.48</v>
      </c>
      <c r="K907" s="1">
        <v>46292</v>
      </c>
      <c r="L907" s="2">
        <v>1530.72</v>
      </c>
      <c r="M907" s="1">
        <v>46266</v>
      </c>
      <c r="N907">
        <v>-26</v>
      </c>
      <c r="O907">
        <f t="shared" si="14"/>
        <v>-39798.720000000001</v>
      </c>
      <c r="R907">
        <v>30</v>
      </c>
    </row>
    <row r="908" spans="1:18" x14ac:dyDescent="0.25">
      <c r="A908">
        <v>907</v>
      </c>
      <c r="B908" t="s">
        <v>13</v>
      </c>
      <c r="C908" t="s">
        <v>875</v>
      </c>
      <c r="D908" t="s">
        <v>1064</v>
      </c>
      <c r="E908" s="4" t="s">
        <v>1065</v>
      </c>
      <c r="F908" s="1">
        <v>46264</v>
      </c>
      <c r="G908" s="1">
        <v>46264</v>
      </c>
      <c r="H908">
        <v>18076334486</v>
      </c>
      <c r="I908" s="3" t="s">
        <v>1066</v>
      </c>
      <c r="J908" s="2">
        <v>30.5</v>
      </c>
      <c r="K908" s="1">
        <v>46294</v>
      </c>
      <c r="L908" s="2">
        <v>25</v>
      </c>
      <c r="M908" s="1">
        <v>46273</v>
      </c>
      <c r="N908">
        <v>-21</v>
      </c>
      <c r="O908">
        <f t="shared" si="14"/>
        <v>-525</v>
      </c>
      <c r="R908">
        <v>30</v>
      </c>
    </row>
    <row r="909" spans="1:18" x14ac:dyDescent="0.25">
      <c r="A909">
        <v>908</v>
      </c>
      <c r="B909" t="s">
        <v>13</v>
      </c>
      <c r="C909" t="s">
        <v>875</v>
      </c>
      <c r="D909" t="s">
        <v>165</v>
      </c>
      <c r="E909" s="4" t="s">
        <v>166</v>
      </c>
      <c r="F909" s="1">
        <v>46265</v>
      </c>
      <c r="G909" s="1">
        <v>46265</v>
      </c>
      <c r="H909">
        <v>18081306972</v>
      </c>
      <c r="I909" s="3" t="s">
        <v>1067</v>
      </c>
      <c r="J909" s="2">
        <v>18548.21</v>
      </c>
      <c r="K909" s="1">
        <v>46295</v>
      </c>
      <c r="L909" s="2">
        <v>15203.45</v>
      </c>
      <c r="M909" s="1">
        <v>46274</v>
      </c>
      <c r="N909">
        <v>-21</v>
      </c>
      <c r="O909">
        <f t="shared" si="14"/>
        <v>-319272.45</v>
      </c>
      <c r="R909">
        <v>30</v>
      </c>
    </row>
    <row r="910" spans="1:18" x14ac:dyDescent="0.25">
      <c r="A910">
        <v>909</v>
      </c>
      <c r="B910" t="s">
        <v>13</v>
      </c>
      <c r="C910" t="s">
        <v>875</v>
      </c>
      <c r="D910" t="s">
        <v>1064</v>
      </c>
      <c r="E910" s="4" t="s">
        <v>1065</v>
      </c>
      <c r="F910" s="1">
        <v>46266</v>
      </c>
      <c r="G910" s="1">
        <v>46266</v>
      </c>
      <c r="H910">
        <v>18089882763</v>
      </c>
      <c r="I910" s="3" t="s">
        <v>1068</v>
      </c>
      <c r="J910" s="2">
        <v>274.5</v>
      </c>
      <c r="K910" s="1">
        <v>46296</v>
      </c>
      <c r="L910" s="2">
        <v>225</v>
      </c>
      <c r="M910" s="1">
        <v>46273</v>
      </c>
      <c r="N910">
        <v>-23</v>
      </c>
      <c r="O910">
        <f t="shared" si="14"/>
        <v>-5175</v>
      </c>
      <c r="R910">
        <v>30</v>
      </c>
    </row>
    <row r="911" spans="1:18" x14ac:dyDescent="0.25">
      <c r="A911">
        <v>910</v>
      </c>
      <c r="B911" t="s">
        <v>13</v>
      </c>
      <c r="C911" t="s">
        <v>875</v>
      </c>
      <c r="D911" t="s">
        <v>1069</v>
      </c>
      <c r="E911" s="3">
        <v>11088550964</v>
      </c>
      <c r="F911" s="1">
        <v>46272</v>
      </c>
      <c r="G911" s="1">
        <v>46272</v>
      </c>
      <c r="H911">
        <v>18138733654</v>
      </c>
      <c r="I911" s="3">
        <v>4440613732</v>
      </c>
      <c r="J911" s="2">
        <v>16470</v>
      </c>
      <c r="K911" s="1">
        <v>46302</v>
      </c>
      <c r="L911" s="2">
        <v>13500</v>
      </c>
      <c r="M911" s="1">
        <v>46280</v>
      </c>
      <c r="N911">
        <v>-22</v>
      </c>
      <c r="O911">
        <f t="shared" si="14"/>
        <v>-297000</v>
      </c>
      <c r="R911">
        <v>30</v>
      </c>
    </row>
    <row r="912" spans="1:18" x14ac:dyDescent="0.25">
      <c r="A912">
        <v>911</v>
      </c>
      <c r="B912" t="s">
        <v>13</v>
      </c>
      <c r="C912" t="s">
        <v>875</v>
      </c>
      <c r="D912" t="s">
        <v>992</v>
      </c>
      <c r="E912" s="4" t="s">
        <v>993</v>
      </c>
      <c r="F912" s="1">
        <v>46273</v>
      </c>
      <c r="G912" s="1">
        <v>46273</v>
      </c>
      <c r="H912">
        <v>18144921960</v>
      </c>
      <c r="I912" s="3">
        <v>303</v>
      </c>
      <c r="J912" s="2">
        <v>27816</v>
      </c>
      <c r="K912" s="1">
        <v>46303</v>
      </c>
      <c r="L912" s="2">
        <v>22800</v>
      </c>
      <c r="M912" s="1">
        <v>46288</v>
      </c>
      <c r="N912">
        <v>-15</v>
      </c>
      <c r="O912">
        <f t="shared" si="14"/>
        <v>-342000</v>
      </c>
      <c r="R912">
        <v>30</v>
      </c>
    </row>
    <row r="913" spans="1:18" x14ac:dyDescent="0.25">
      <c r="A913">
        <v>912</v>
      </c>
      <c r="B913" t="s">
        <v>13</v>
      </c>
      <c r="C913" t="s">
        <v>875</v>
      </c>
      <c r="D913" t="s">
        <v>987</v>
      </c>
      <c r="E913" s="4" t="s">
        <v>988</v>
      </c>
      <c r="F913" s="1">
        <v>46273</v>
      </c>
      <c r="G913" s="1">
        <v>46273</v>
      </c>
      <c r="H913">
        <v>18147575998</v>
      </c>
      <c r="I913" s="3" t="s">
        <v>1070</v>
      </c>
      <c r="J913" s="2">
        <v>5159.38</v>
      </c>
      <c r="K913" s="1">
        <v>46303</v>
      </c>
      <c r="L913" s="2">
        <v>4229</v>
      </c>
      <c r="M913" s="1">
        <v>46284</v>
      </c>
      <c r="N913">
        <v>-19</v>
      </c>
      <c r="O913">
        <f t="shared" si="14"/>
        <v>-80351</v>
      </c>
      <c r="R913">
        <v>30</v>
      </c>
    </row>
    <row r="914" spans="1:18" x14ac:dyDescent="0.25">
      <c r="A914">
        <v>913</v>
      </c>
      <c r="B914" t="s">
        <v>13</v>
      </c>
      <c r="C914" t="s">
        <v>875</v>
      </c>
      <c r="D914" t="s">
        <v>1071</v>
      </c>
      <c r="E914" s="4" t="s">
        <v>1072</v>
      </c>
      <c r="F914" s="1">
        <v>46274</v>
      </c>
      <c r="G914" s="1">
        <v>46274</v>
      </c>
      <c r="H914">
        <v>18153329637</v>
      </c>
      <c r="I914" s="3" t="s">
        <v>1073</v>
      </c>
      <c r="J914" s="2">
        <v>379.54</v>
      </c>
      <c r="K914" s="1">
        <v>46304</v>
      </c>
      <c r="L914" s="2">
        <v>311.10000000000002</v>
      </c>
      <c r="M914" s="1">
        <v>46284</v>
      </c>
      <c r="N914">
        <v>-20</v>
      </c>
      <c r="O914">
        <f t="shared" si="14"/>
        <v>-6222</v>
      </c>
      <c r="R914">
        <v>30</v>
      </c>
    </row>
    <row r="915" spans="1:18" x14ac:dyDescent="0.25">
      <c r="A915">
        <v>914</v>
      </c>
      <c r="B915" t="s">
        <v>13</v>
      </c>
      <c r="C915" t="s">
        <v>875</v>
      </c>
      <c r="D915" t="s">
        <v>1074</v>
      </c>
      <c r="E915" s="4" t="s">
        <v>1075</v>
      </c>
      <c r="F915" s="1">
        <v>46281</v>
      </c>
      <c r="G915" s="1">
        <v>46281</v>
      </c>
      <c r="H915">
        <v>18218068633</v>
      </c>
      <c r="I915" s="3" t="s">
        <v>1076</v>
      </c>
      <c r="J915" s="2">
        <v>3733.2</v>
      </c>
      <c r="K915" s="1">
        <v>46311</v>
      </c>
      <c r="L915" s="2">
        <v>3060</v>
      </c>
      <c r="M915" s="1">
        <v>46290</v>
      </c>
      <c r="N915">
        <v>-21</v>
      </c>
      <c r="O915">
        <f t="shared" si="14"/>
        <v>-64260</v>
      </c>
      <c r="R915">
        <v>30</v>
      </c>
    </row>
    <row r="916" spans="1:18" x14ac:dyDescent="0.25">
      <c r="A916">
        <v>915</v>
      </c>
      <c r="B916" t="s">
        <v>13</v>
      </c>
      <c r="C916" t="s">
        <v>875</v>
      </c>
      <c r="D916" t="s">
        <v>1077</v>
      </c>
      <c r="E916" s="4" t="s">
        <v>1078</v>
      </c>
      <c r="F916" s="1">
        <v>46287</v>
      </c>
      <c r="G916" s="1">
        <v>46287</v>
      </c>
      <c r="H916">
        <v>18248956232</v>
      </c>
      <c r="I916" s="3">
        <v>202</v>
      </c>
      <c r="J916" s="2">
        <v>4605.5</v>
      </c>
      <c r="K916" s="1">
        <v>46317</v>
      </c>
      <c r="L916" s="2">
        <v>3775</v>
      </c>
      <c r="M916" s="1">
        <v>46295</v>
      </c>
      <c r="N916">
        <v>-22</v>
      </c>
      <c r="O916">
        <f t="shared" si="14"/>
        <v>-83050</v>
      </c>
      <c r="R916">
        <v>30</v>
      </c>
    </row>
    <row r="917" spans="1:18" x14ac:dyDescent="0.25">
      <c r="A917">
        <v>916</v>
      </c>
      <c r="B917" t="s">
        <v>13</v>
      </c>
      <c r="C917" t="s">
        <v>875</v>
      </c>
      <c r="D917" t="s">
        <v>963</v>
      </c>
      <c r="E917" s="3">
        <v>12878470157</v>
      </c>
      <c r="F917" s="1">
        <v>46288</v>
      </c>
      <c r="G917" s="1">
        <v>46288</v>
      </c>
      <c r="H917">
        <v>18255640642</v>
      </c>
      <c r="I917" s="3" t="s">
        <v>1079</v>
      </c>
      <c r="J917" s="2">
        <v>15.08</v>
      </c>
      <c r="K917" s="1">
        <v>46318</v>
      </c>
      <c r="L917" s="2">
        <v>12.36</v>
      </c>
      <c r="M917" s="1">
        <v>46295</v>
      </c>
      <c r="N917">
        <v>-23</v>
      </c>
      <c r="O917">
        <f t="shared" si="14"/>
        <v>-284.27999999999997</v>
      </c>
      <c r="R917">
        <v>30</v>
      </c>
    </row>
    <row r="918" spans="1:18" x14ac:dyDescent="0.25">
      <c r="A918">
        <v>917</v>
      </c>
      <c r="B918" t="s">
        <v>13</v>
      </c>
      <c r="C918" t="s">
        <v>875</v>
      </c>
      <c r="D918" t="s">
        <v>963</v>
      </c>
      <c r="E918" s="3">
        <v>12878470157</v>
      </c>
      <c r="F918" s="1">
        <v>46288</v>
      </c>
      <c r="G918" s="1">
        <v>46288</v>
      </c>
      <c r="H918">
        <v>18255641164</v>
      </c>
      <c r="I918" s="3" t="s">
        <v>1080</v>
      </c>
      <c r="J918" s="2">
        <v>47.58</v>
      </c>
      <c r="K918" s="1">
        <v>46318</v>
      </c>
      <c r="L918" s="2">
        <v>39</v>
      </c>
      <c r="M918" s="1">
        <v>46295</v>
      </c>
      <c r="N918">
        <v>-23</v>
      </c>
      <c r="O918">
        <f t="shared" si="14"/>
        <v>-897</v>
      </c>
      <c r="R918">
        <v>30</v>
      </c>
    </row>
    <row r="919" spans="1:18" x14ac:dyDescent="0.25">
      <c r="L919" s="8">
        <f>SUM(L2:L918)</f>
        <v>5357412.0600000126</v>
      </c>
      <c r="M919" s="8"/>
      <c r="N919" s="8">
        <f>SUM(N2:N918)</f>
        <v>-13417</v>
      </c>
      <c r="O919" s="8">
        <f>SUM(O2:O918)</f>
        <v>-74455379.139999881</v>
      </c>
      <c r="P919" s="8">
        <f>O919/L919</f>
        <v>-13.897639066426358</v>
      </c>
      <c r="Q919" s="8">
        <f>N919/A918</f>
        <v>-14.631406761177754</v>
      </c>
    </row>
  </sheetData>
  <autoFilter ref="A1:R1" xr:uid="{94653B1C-C8A9-4FFA-B28E-BBD600E53ED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UE_REPORT ITP - Fatture Incluse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Cicognani Carla</dc:creator>
  <cp:lastModifiedBy>Cicognani Carla</cp:lastModifiedBy>
  <dcterms:created xsi:type="dcterms:W3CDTF">2026-10-12T07:37:03Z</dcterms:created>
  <dcterms:modified xsi:type="dcterms:W3CDTF">2026-10-14T11:38:36Z</dcterms:modified>
</cp:coreProperties>
</file>